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<sst xmlns="http://schemas.openxmlformats.org/spreadsheetml/2006/main" count="725" uniqueCount="258">
  <si>
    <t>Inv Date</t>
  </si>
  <si>
    <t>Del Dock No.</t>
  </si>
  <si>
    <t>Cust Code</t>
  </si>
  <si>
    <t>Address</t>
  </si>
  <si>
    <t>Total kgs</t>
  </si>
  <si>
    <t>Total m²</t>
  </si>
  <si>
    <t>DEL</t>
  </si>
  <si>
    <t>Total</t>
  </si>
  <si>
    <t>3/05/2016</t>
  </si>
  <si>
    <t>WBFO</t>
  </si>
  <si>
    <t>MCDONALD JONESL225 (12) LONG BUSH RISECOBBITY</t>
  </si>
  <si>
    <t>MCDONALD JONESL14 (33) NORTHVIEW STFLETCHER</t>
  </si>
  <si>
    <t>MCDONALD JONESL8 (19) CORDEAUX STWILLOW VALE</t>
  </si>
  <si>
    <t>MCDONALD JONESL78 (15) MINORCA CCTHAMLYN TERRACE</t>
  </si>
  <si>
    <t>MCDONALD JONESL287 (8) COMARGO LANELUDDENHAM</t>
  </si>
  <si>
    <t>LCC</t>
  </si>
  <si>
    <t>UNIT.2/138 HAMRUN CCTROOTY HILL</t>
  </si>
  <si>
    <t>UNIT.3/138 HAMRUN CCTROOTY HILL</t>
  </si>
  <si>
    <t>UNIT.4/138 HAMRUN CCTROOTY HILL</t>
  </si>
  <si>
    <t>UNIT.5/138 HAMRUN CIRCUITROOTY HILL</t>
  </si>
  <si>
    <t>SIMP</t>
  </si>
  <si>
    <t>RICHARD CROOKS SITEMC'CAULEY STMATRAVILLE</t>
  </si>
  <si>
    <t>GRID</t>
  </si>
  <si>
    <t>CHILDCARE CENTRE67A BOURKE RDALEXANDRIA</t>
  </si>
  <si>
    <t>CASH1</t>
  </si>
  <si>
    <t>51 WILLIS STROOTY HILL</t>
  </si>
  <si>
    <t>MCDONALD JONESL66 (34) RIDGE STETTALONG BEACH</t>
  </si>
  <si>
    <t>FORN</t>
  </si>
  <si>
    <t>MOJO HOMES2049 WALLARA GREEN STJORDAN SPRINGS</t>
  </si>
  <si>
    <t>MONET</t>
  </si>
  <si>
    <t>SANDERS CLMACQUARIE PARK</t>
  </si>
  <si>
    <t>MCDONALD JONESL41 (18) HAYMET STBLAXLAND</t>
  </si>
  <si>
    <t>MCDONALD JONESL30 EVANS STMITTAGONG</t>
  </si>
  <si>
    <t>RICHARD CROOKES SITE11 HALL STBONDI</t>
  </si>
  <si>
    <t>4/05/2016</t>
  </si>
  <si>
    <t>CORP</t>
  </si>
  <si>
    <t>GOVERNOR MAC TOWERYOUNG ST (LOAD DOCK)SYDNEY CBD</t>
  </si>
  <si>
    <t>MCDONALD JONESL1/2 FRED AVERY DRBUTTABA</t>
  </si>
  <si>
    <t>MCDONALD JONESL1203/310 BONG BONG RDHORSLEY</t>
  </si>
  <si>
    <t>FJS</t>
  </si>
  <si>
    <t>119 TRYON RDEAST LINDFIELD</t>
  </si>
  <si>
    <t>MCDONALD JONESL92 (95) FORREST GROVE RDHARRINGTON PARK</t>
  </si>
  <si>
    <t>MCDONALD JONESLOT 6109 (10) STEWART STMITTAGONG</t>
  </si>
  <si>
    <t>5/05/2016</t>
  </si>
  <si>
    <t>ROYMILV CONSTRUCTIONS40 DERBY STROOTY HILL</t>
  </si>
  <si>
    <t>10 MENANGLE STPICTON</t>
  </si>
  <si>
    <t>WESTFIELDS SGBL/DOCK.1LIVERPOOL</t>
  </si>
  <si>
    <t>FBI</t>
  </si>
  <si>
    <t>MJH MULTILOT 2003 DENHAM COURT RDLEPPINGTON</t>
  </si>
  <si>
    <t>MJH MULTILOT 2002 DENHAM COURT RDWILLOWDALE</t>
  </si>
  <si>
    <t>MCDONALD JONESLOT 3024 (9) TESS CCTORAN PARK</t>
  </si>
  <si>
    <t>BATHLA</t>
  </si>
  <si>
    <t>8 MRYTLE STBLACKTOWN</t>
  </si>
  <si>
    <t>S &amp; M MC KENNALOT 103 KAKADU STREETKELLYVILLE</t>
  </si>
  <si>
    <t>Z &amp; Z</t>
  </si>
  <si>
    <t>60 SWINSON RDBLACKTOWN</t>
  </si>
  <si>
    <t>REFER INV - 254746RETURND BY STEVE</t>
  </si>
  <si>
    <t>MCDONALD JONESL311 ORLANDO CLWINDELLA RIDGE</t>
  </si>
  <si>
    <t>MCDONALD JONESL304 (4) JACKAROO CLMUSWELLBROOK</t>
  </si>
  <si>
    <t>6/05/2016</t>
  </si>
  <si>
    <t>LASER ELECTRICAL PENRITH51 WILLIAM COX DRRICHMOND</t>
  </si>
  <si>
    <t>MJH MULTILOT 2015 DENHAM COURT RDWILLOWDALE</t>
  </si>
  <si>
    <t>MJH MULTILOT 2014 DEMHAM COURT RDWILLOWDALE</t>
  </si>
  <si>
    <t>MCDONALD JONESLOT C/11 HANCKNEL RDOAKVILLE</t>
  </si>
  <si>
    <t>MJH</t>
  </si>
  <si>
    <t>LOTS - 2025/2026CNR OF CAMDEN VALLEY WAY&amp; DENHAM CCT RD WILLOWDALE.</t>
  </si>
  <si>
    <t>34 GIRRAWEEN RDGIRRAWEEN</t>
  </si>
  <si>
    <t>9/05/2016</t>
  </si>
  <si>
    <t>17 COBAH RDARCADIA</t>
  </si>
  <si>
    <t>MCDONALD JONESL3721 SHARP AVEJORDAN SPRINGS</t>
  </si>
  <si>
    <t>Q3</t>
  </si>
  <si>
    <t>STOCK92 PEBBLY HILL RDMARAYLYA</t>
  </si>
  <si>
    <t>10/05/2016</t>
  </si>
  <si>
    <t>WESTFIELDSAIRDS RD PARRAMATTAVIA L/DOCK (C)</t>
  </si>
  <si>
    <t>MCDONALD JONESL11/1A HENSTOCK RDARCADIA</t>
  </si>
  <si>
    <t>MCDONALD JONESLOT 1 (102) CAMDEN RDDOUGLAS PK</t>
  </si>
  <si>
    <t>STOCK4 SALINA AVEWEST PENNANT HILLS</t>
  </si>
  <si>
    <t>MCDONALD JONESL710/64 CNR DELTAVIEW &amp;HAYWARDS BAY RD</t>
  </si>
  <si>
    <t>MOJO HOMES1041 KINGSBURY STREETNEWBROOK.(AIRDS)</t>
  </si>
  <si>
    <t>WIDA</t>
  </si>
  <si>
    <t>HITECHL1355 NORTHERN RDBRINGELLY</t>
  </si>
  <si>
    <t>MCDONALD JONESLOT 3156 GRANTHAM CRESDENHAM COURT</t>
  </si>
  <si>
    <t>11/05/2016</t>
  </si>
  <si>
    <t>MCDONALD JONESL170 (5) SWIFT STRIVERSTONE</t>
  </si>
  <si>
    <t>MCDONALD JONESL1407 (12) ANDROMEDA STCAMPBELLTOWN</t>
  </si>
  <si>
    <t>YOUNG HOMESL724 THOMAS BOULTON STKELLYVILLE</t>
  </si>
  <si>
    <t>INNO</t>
  </si>
  <si>
    <t>EXTENDA665 PACIFIC HWYMT COLAH</t>
  </si>
  <si>
    <t>4 WINALL PLASHCROFT</t>
  </si>
  <si>
    <t>MCDONALD JONESLOT 826 (175) HAYWARDS BAY DRHAYWARDS BAY</t>
  </si>
  <si>
    <t>MCDONALD JONESLOT 335 (16) MURRAY RDEAST CORRIMAL</t>
  </si>
  <si>
    <t>MCDONALD JONESLOT 1204 (312) BONG BONG RDHORSLEY. (BROOKS REACH)</t>
  </si>
  <si>
    <t>MCDONALD JONESLOT 1214 (332) BONG BONG RDHORSLEY. (BROOKS REACH)</t>
  </si>
  <si>
    <t>MCDONALD JONESLOT 101 (33) KOALA RDBLAXLAND</t>
  </si>
  <si>
    <t>MCDONALD JONESLOT 2180 (8) PENSTOCK STWILLOWDALE</t>
  </si>
  <si>
    <t>TREDNY HOMES49 TAYLOR RDCRANEBROOK</t>
  </si>
  <si>
    <t>ELDERTON LUXURY33/9 MARINE PARADETHE ENTRANCE</t>
  </si>
  <si>
    <t>12/05/2016</t>
  </si>
  <si>
    <t>CHILDCARE CENTRETHE CRESCENTANNANDALE</t>
  </si>
  <si>
    <t>MCDONALD JONESL3158 (41) GRANTHAM CRDENHAM COURT</t>
  </si>
  <si>
    <t>AAA</t>
  </si>
  <si>
    <t>LEONGNO.6 ACIACA STREETROOTY HILL</t>
  </si>
  <si>
    <t>MCDONALD JONESLOT 135 (7) MEDINAH AVELUDDENHAM</t>
  </si>
  <si>
    <t>UNIT.8/34 GIRRAWEEN RDGIRRAWEEN</t>
  </si>
  <si>
    <t>138 HAMRUN CIRCUITROOTY HILL</t>
  </si>
  <si>
    <t>MCDONALD JONESL3309 (45) SPRING FARM DRSPRING FARM</t>
  </si>
  <si>
    <t>MCDONALD JONESL959/13 PAXTON STREETGLEDSWOOD HILLS</t>
  </si>
  <si>
    <t>MJH MULTIL2002 DENHAM COURT RDWILLOWDALE</t>
  </si>
  <si>
    <t>MJH MULTIL2016 DENHAM COURT RDWILLOWDALE</t>
  </si>
  <si>
    <t>13/05/2016</t>
  </si>
  <si>
    <t>SAUNDERS CLOSEMACQUARIE PK</t>
  </si>
  <si>
    <t>EUROP</t>
  </si>
  <si>
    <t>SHOP1/442 HIGH STPENRITH</t>
  </si>
  <si>
    <t>WESTFIELDS - ZARAAIRDS RD PARRAMATTAL/DOCK (E)</t>
  </si>
  <si>
    <t>86 HARTINGTONROOTY HILL</t>
  </si>
  <si>
    <t>ASTOR HOMES704 LOTUS STREETMARSDEN PK</t>
  </si>
  <si>
    <t>171 COROMANDEL RDEBENEZER</t>
  </si>
  <si>
    <t>M &amp; K CIANTARLOT 242 MAGUIRES RDMARAYLYA</t>
  </si>
  <si>
    <t>16/05/2016</t>
  </si>
  <si>
    <t>MCDONALD JONESL51 (21) GOONYELLA STALBION PARK</t>
  </si>
  <si>
    <t>MCDONALD JONESL3304 (34) HOWARDS LOOPORAN PARK</t>
  </si>
  <si>
    <t>NORWEST BUILDINGS50 BEECHWOOD DRCHERRYBROOK</t>
  </si>
  <si>
    <t>23 CHANEL STTOONGABBIE</t>
  </si>
  <si>
    <t>REVESBY WORKERS CLUB2B BRETT STREVESBY</t>
  </si>
  <si>
    <t>MJH MULTIL2011 DENHAM COURT RDWILLOWDALE</t>
  </si>
  <si>
    <t>MJH MULTIL2012 DENHAM COURT RDWILLOWDALE</t>
  </si>
  <si>
    <t>UNIT.1/34 GIRRAWEEN RDGIRRAWEEN</t>
  </si>
  <si>
    <t>UNIT.2/34 GIRRAWEEN RDGIRRAWEEN</t>
  </si>
  <si>
    <t>UNIT.3/34 GIRRAWEEN RDGIRRAWEEN</t>
  </si>
  <si>
    <t>UNIT.11/34 GIRRAWEEN RDGIRRAWEEN</t>
  </si>
  <si>
    <t>17/05/2016</t>
  </si>
  <si>
    <t>DAVID-NORTH RES20 FISHER AVENUENTH WAHROONGA</t>
  </si>
  <si>
    <t>MCDONALD JONESLOT 10 (10) JACANA AVENUENARARA</t>
  </si>
  <si>
    <t>MCDONALD JONESLOT 4680 (24) RADISICH LOOPORAN PARK</t>
  </si>
  <si>
    <t>Q2</t>
  </si>
  <si>
    <t>20 COPELAND STRICHMOND</t>
  </si>
  <si>
    <t>18/05/2016</t>
  </si>
  <si>
    <t>MCDONALD JONESL231 (14) HEBER CLCOBBITY</t>
  </si>
  <si>
    <t>EXTRASCNR OF CAMDEN VALLEY WAY&amp; DENHAM CCT RD WILLOWDALE.</t>
  </si>
  <si>
    <t>19/05/2016</t>
  </si>
  <si>
    <t>ELSMO</t>
  </si>
  <si>
    <t>OUR LADY CONSTELLATION32 EVANS ROADROOTY HILL</t>
  </si>
  <si>
    <t>MCDONALD JONESLOT 46 (45) CORONATO PDECOLEBEE</t>
  </si>
  <si>
    <t>MCDONALD JONESLOT 3157 (43) GRANTHAM CRESDENHAM COURT</t>
  </si>
  <si>
    <t>UNIT 1/127 GARFIELD RDRIVERSTONE</t>
  </si>
  <si>
    <t>UNIT 2/127 GARFIELD RDRIVERSTONE</t>
  </si>
  <si>
    <t>MCDONALD JONESLOT 178 (13) CORREA CCTGREGORY HILLS</t>
  </si>
  <si>
    <t>20 HENRY LAWSON AVENUEWERRINGTON COUNTY</t>
  </si>
  <si>
    <t>MCDONALD JONESL817 (8) TALLAWARRA CRHAYWARDS BAY</t>
  </si>
  <si>
    <t>TILMO</t>
  </si>
  <si>
    <t>UNIT 1 &amp; 2/L4 BOYNE AVEPENDLE HILL</t>
  </si>
  <si>
    <t>SITE: RICHARD CROOKSMC'CAULEY STREETMATRAVILLE</t>
  </si>
  <si>
    <t>MCDONALD JONESLOT 268 (14) CASSINIA AVEMARSDEN PARK</t>
  </si>
  <si>
    <t>MCDONALD JONES 'DISPLAY'L102 (6) SILVERTHORNE STMARSDEN PK</t>
  </si>
  <si>
    <t>20/05/2016</t>
  </si>
  <si>
    <t>MCDONALD JONESLOT 58 (5) BAROOGA PLACEHORSLEY</t>
  </si>
  <si>
    <t>9 DETZNER PLWHALAN</t>
  </si>
  <si>
    <t>21/05/2016</t>
  </si>
  <si>
    <t>MCDONALD JONESL3159 (39) GRANTHAM CRDENHAM COURT</t>
  </si>
  <si>
    <t>23/05/2016</t>
  </si>
  <si>
    <t>MCDONALD JONESL1125 (18) WIRRIPANG STFLETCHER</t>
  </si>
  <si>
    <t>MCDONALD JONESL208 (27) MORNINGTON CCTGWANDALAN</t>
  </si>
  <si>
    <t>MCDONALD JONESL204 ELARA BLVDMARSDEN PK</t>
  </si>
  <si>
    <t>RICHARD CROOKES SITEJAMES CRAIG RDROZELLE</t>
  </si>
  <si>
    <t>STOCK138 SMITH STSOUTH PENRITH</t>
  </si>
  <si>
    <t>IDPAR</t>
  </si>
  <si>
    <t>VIA L/DOCK659 GEORGE STSYDNEY CBD</t>
  </si>
  <si>
    <t>ALKIRA HOMESL132 ADA AVESTRATHFIELD</t>
  </si>
  <si>
    <t>24/05/2016</t>
  </si>
  <si>
    <t>MJH MULTIL2019 DENHAM COURT RDWILLOWDALE</t>
  </si>
  <si>
    <t>MJH MULTIL2020 DENHAM COURT RDWILLOWDALE</t>
  </si>
  <si>
    <t>MCDONALD JONESL218/11 FERNLEIGH COURTARCADIAN HILLS</t>
  </si>
  <si>
    <t>MCDONALD JONESL16/11 AUSTIN STSCHOFIELDS</t>
  </si>
  <si>
    <t>25/05/2016</t>
  </si>
  <si>
    <t>MCDONALD JONESL3/3 SAND COURTGLENORIE</t>
  </si>
  <si>
    <t>MCDONALD JONESL403 STRINGER RDKELLYVILLE</t>
  </si>
  <si>
    <t>MCDONALD JONESL96 (14) VENTURA AVEBATEAU BAY</t>
  </si>
  <si>
    <t>MJH MULTIL2017 DENHAM COURT RDWILLOWDALE</t>
  </si>
  <si>
    <t>MJH MULTIL2018 DENHAM COURT RDWILLOWDALE</t>
  </si>
  <si>
    <t>MJH MULTIDENHAM COURT RDWILLOWDALE</t>
  </si>
  <si>
    <t>NO.43 MAGNOLA STREETST MARY'S</t>
  </si>
  <si>
    <t>RICHARD CROOKESJAMES CRAIG RDROZELLE</t>
  </si>
  <si>
    <t>26/05/2016</t>
  </si>
  <si>
    <t>MCDONALD JONESL37/17 WOODLANDS STBAULKHAM HILLS</t>
  </si>
  <si>
    <t>MCDONALD JONESL1346/11 LUNAR PLCAMPBELLTOWN</t>
  </si>
  <si>
    <t>75 WATTLE CREEK DRTHERESA PARK</t>
  </si>
  <si>
    <t>21 ARTEGALL STBANKSTOWN</t>
  </si>
  <si>
    <t>Z01</t>
  </si>
  <si>
    <t>SHOP.3CNR OF BEST RD &amp;MCKENZIE RD</t>
  </si>
  <si>
    <t>UNIT.7/86 KILDARE RDBLACKTOWN</t>
  </si>
  <si>
    <t>UNIT.8/86 KILDARE RDBLACKTOWN</t>
  </si>
  <si>
    <t>UNIT.9/86 KILDARE RDBLACKTOWN</t>
  </si>
  <si>
    <t>27/05/2016</t>
  </si>
  <si>
    <t>MCDONALD JONESL54 (15) GOONYELLA  STALBION PARK</t>
  </si>
  <si>
    <t>MCDONALD JONESL1112 (11) CASCARILLA STFIGTREE</t>
  </si>
  <si>
    <t>MCDONALD JONESL436 (34) PANORAMA CLFLETCHER</t>
  </si>
  <si>
    <t>24 ST ALBANS RDSCHOFIELDS</t>
  </si>
  <si>
    <t>IRELANDS RDBLACKTOWN</t>
  </si>
  <si>
    <t>KILDARE RDBLACKTOWN</t>
  </si>
  <si>
    <t>28/05/2016</t>
  </si>
  <si>
    <t>MCDONALD JONESL26 CHAPEL LANEJAMBEROO</t>
  </si>
  <si>
    <t>30/05/2016</t>
  </si>
  <si>
    <t>STOCK106 GOORAWAY STCASTLE HILL</t>
  </si>
  <si>
    <t>MCDONALD JONESL1209 BONG BONG RDHORSLEY</t>
  </si>
  <si>
    <t>JSTAR</t>
  </si>
  <si>
    <t>12 HOBART STRICHMOND</t>
  </si>
  <si>
    <t>MCDONALD JONESL33 (29) LUMSDEN AVEKELLYVILLE</t>
  </si>
  <si>
    <t>ALKIRA HOMES45  BARWON STSTH TURRAMURRA</t>
  </si>
  <si>
    <t>MOJO HOMES 'DISPLAY'L3545 SARGENT STORAN PARK</t>
  </si>
  <si>
    <t>CREAT</t>
  </si>
  <si>
    <t>42 WINDERMERE AVECAMBRIDGE PK</t>
  </si>
  <si>
    <t>M &amp; P MOTTL43 (14) EDWARDS STMACQUARIE FIELDS</t>
  </si>
  <si>
    <t>M &amp; P MOTTL44 (14) EDWARDS STMACQUARIE FIELDS</t>
  </si>
  <si>
    <t>M &amp; P MOTTL45 (14) EDWARDS STMACQUARIE FIELDS</t>
  </si>
  <si>
    <t>10 RAMSEY STKINGS LANGLEY</t>
  </si>
  <si>
    <t>MCDONALD JONESL41 (16) ALEX AVESCHOFIELDS</t>
  </si>
  <si>
    <t>SAUNDERS CLMACQUARIE PARK</t>
  </si>
  <si>
    <t>31/05/2016</t>
  </si>
  <si>
    <t>MOJO HOMES2252 TUNNELL STLEPPINGTON</t>
  </si>
  <si>
    <t>MCDONALD JONESL1216 (38) ESCARPMENT PLACEHORSLEY. (BROOKS REACH)</t>
  </si>
  <si>
    <t>MCDONALD JONESL818 (10) TALAWARRA CRHAYWARDS BAY</t>
  </si>
  <si>
    <t>L1 CNR ASGARD &amp; FAULCONBRIDGETHE PONDS</t>
  </si>
  <si>
    <t>L2 CNR ASGARD &amp; FAULCONBRIDGETHE PONDS</t>
  </si>
  <si>
    <t>L2 CNR ASGARD&amp; FAULCONBRIDGETHE PONDS</t>
  </si>
  <si>
    <t>MCDONALD JONESL2441 (7) ROCHFORD ROADGLEDSWOOD HILLS</t>
  </si>
  <si>
    <t>45 TOWNSON AVELEUMEAH</t>
  </si>
  <si>
    <t>MOJO HOMES21 WANNYL RDKIRRAWEE</t>
  </si>
  <si>
    <t>MOJO HOMES2254 TUNNELL STWILLOWDALE</t>
  </si>
  <si>
    <t>MCDONALD JONES 'DISPLAY'L102 (6)) SILVERTHORNE STMARSDEN PK</t>
  </si>
  <si>
    <t>OWNER BUILDERLOT 242 MAGUIRES RDMARAYLYA</t>
  </si>
  <si>
    <t>MCDONALD JONESLOT 11 (4) OZARK STREETSEVEN HILLS</t>
  </si>
  <si>
    <t>UNIT.4/34 GIRRAWEEN RDGIRRAWEEN</t>
  </si>
  <si>
    <t>UNIT.5/34 GIRRAWEEN RDGIRRAWEEN</t>
  </si>
  <si>
    <t>UNIT.9/34 GIRRAWEEN RDGIRRAWEEN</t>
  </si>
  <si>
    <t>UNIT.10/34 GIRRAWEEN RDGIRRAWEEN</t>
  </si>
  <si>
    <t>MOJO HOMES18 REGENTS HONEYEATER GRKELLYVILLE</t>
  </si>
  <si>
    <t>MCDONALD JONESLOT 202 ELARA BOULEVARDEMARSDEN PK</t>
  </si>
  <si>
    <t>MCDONALD JONESL1/17 LINDSAY STLONG JETTY</t>
  </si>
  <si>
    <t>15 STEPHEN STREETKATOOMBA</t>
  </si>
  <si>
    <t>UNIT.6/34 GIRRAWEEN RDGIRRAWEEN</t>
  </si>
  <si>
    <t>UNIT.7/34 GIRRAWEEN RDGIRRAWEEN</t>
  </si>
  <si>
    <t>REF INV - 255335(PASS-UP CHARGE)L51 (21) GOONYELLA ST</t>
  </si>
  <si>
    <t>UNIT.2/24 ST ALBANS RDSCHOFIELDS</t>
  </si>
  <si>
    <t>MOJO HOMES 'DISPLAY'133 MCLOUGHLIN STMARSDEN PARK</t>
  </si>
  <si>
    <t>UNIT.1/24 ST ALBANS RDSCHOFIELDS</t>
  </si>
  <si>
    <t>UNIT.3/24 ST ALBANS RDSCHOFIELDS</t>
  </si>
  <si>
    <t>UNIT.4/24 ST ALBANS RDSCHOFIELDS</t>
  </si>
  <si>
    <t>ALLBE</t>
  </si>
  <si>
    <t>BLDER: DC13 STEWART STBALMAIN</t>
  </si>
  <si>
    <t>UNIT.6/24 ST ALBANS RDSCHOFIELDS</t>
  </si>
  <si>
    <t>UNIT.5/24 ST ALBANS RDSCHOFIELDS</t>
  </si>
  <si>
    <t>UNIT.7/24 ST ALBANS RDSCHOFIELDS</t>
  </si>
  <si>
    <t>UNIT.8/24 ST ALBANS RDSCHOFIELDS</t>
  </si>
  <si>
    <t>INONELOT (A)CNR PRAIRIE &amp; FARMLAND</t>
  </si>
  <si>
    <t>INONELOT (B)CNR PRAIRIE &amp; FARMLAND</t>
  </si>
  <si>
    <t>Rate</t>
  </si>
  <si>
    <t>Extras</t>
  </si>
  <si>
    <t>Amount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</si>
</sst>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\ #0"/>
    <numFmt numFmtId="165" formatCode="#,#\ 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>
      <alignment horizontal="left" vertical="top"/>
      <protection/>
    </xf>
    <xf numFmtId="0" fontId="33" fillId="0" borderId="0">
      <alignment horizontal="right" vertical="top"/>
      <protection/>
    </xf>
    <xf numFmtId="0" fontId="34" fillId="0" borderId="0">
      <alignment horizontal="right" vertical="top"/>
      <protection/>
    </xf>
    <xf numFmtId="0" fontId="34" fillId="0" borderId="0">
      <alignment horizontal="right" vertical="top"/>
      <protection/>
    </xf>
    <xf numFmtId="0" fontId="34" fillId="0" borderId="0">
      <alignment horizontal="right" vertical="top"/>
      <protection/>
    </xf>
    <xf numFmtId="0" fontId="34" fillId="0" borderId="0">
      <alignment horizontal="left" vertical="top"/>
      <protection/>
    </xf>
    <xf numFmtId="0" fontId="34" fillId="0" borderId="0">
      <alignment horizontal="left" vertical="top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3" fillId="0" borderId="0" xfId="58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33" fillId="0" borderId="0" xfId="59" applyAlignment="1" quotePrefix="1">
      <alignment horizontal="right" vertical="top" wrapText="1"/>
      <protection/>
    </xf>
    <xf numFmtId="0" fontId="34" fillId="0" borderId="0" xfId="63" applyAlignment="1" quotePrefix="1">
      <alignment horizontal="left" vertical="top" wrapText="1"/>
      <protection/>
    </xf>
    <xf numFmtId="43" fontId="34" fillId="0" borderId="0" xfId="42" applyFont="1" applyAlignment="1">
      <alignment horizontal="right" vertical="top" wrapText="1"/>
    </xf>
    <xf numFmtId="43" fontId="0" fillId="0" borderId="0" xfId="42" applyFont="1" applyAlignment="1">
      <alignment wrapText="1"/>
    </xf>
    <xf numFmtId="0" fontId="33" fillId="0" borderId="0" xfId="58" applyAlignment="1" quotePrefix="1">
      <alignment horizontal="center" vertical="top" wrapText="1"/>
      <protection/>
    </xf>
    <xf numFmtId="0" fontId="34" fillId="0" borderId="0" xfId="63" applyAlignment="1" quotePrefix="1">
      <alignment horizontal="center" vertical="top" wrapText="1"/>
      <protection/>
    </xf>
    <xf numFmtId="0" fontId="0" fillId="0" borderId="0" xfId="0" applyAlignment="1">
      <alignment horizontal="center" wrapText="1"/>
    </xf>
    <xf numFmtId="0" fontId="34" fillId="0" borderId="0" xfId="63" applyNumberFormat="1" applyAlignment="1" quotePrefix="1">
      <alignment horizontal="center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0" xfId="58"/>
    <cellStyle name="S1" xfId="59"/>
    <cellStyle name="S2" xfId="60"/>
    <cellStyle name="S3" xfId="61"/>
    <cellStyle name="S4" xfId="62"/>
    <cellStyle name="S5" xfId="63"/>
    <cellStyle name="S6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240" comment="" totalsRowShown="0">
  <autoFilter ref="A1:K240"/>
  <tableColumns count="11">
    <tableColumn id="1" name="Inv Date"/>
    <tableColumn id="2" name="Del Dock No."/>
    <tableColumn id="3" name="Cust Code"/>
    <tableColumn id="4" name="Address"/>
    <tableColumn id="5" name="Total kgs"/>
    <tableColumn id="6" name="Total m²"/>
    <tableColumn id="7" name="DEL"/>
    <tableColumn id="8" name="Rate"/>
    <tableColumn id="9" name="Extras"/>
    <tableColumn id="12" name="Amount"/>
    <tableColumn id="10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1"/>
  <sheetViews>
    <sheetView tabSelected="1" zoomScale="120" zoomScaleNormal="120" zoomScalePageLayoutView="0" workbookViewId="0" topLeftCell="A1">
      <selection activeCell="B2" sqref="B2"/>
    </sheetView>
  </sheetViews>
  <sheetFormatPr defaultColWidth="9.140625" defaultRowHeight="15"/>
  <cols>
    <col min="1" max="1" width="11.8515625" style="9" bestFit="1" customWidth="1"/>
    <col min="2" max="2" width="15.28125" style="9" bestFit="1" customWidth="1"/>
    <col min="3" max="3" width="13.57421875" style="9" bestFit="1" customWidth="1"/>
    <col min="4" max="4" width="60.00390625" style="2" bestFit="1" customWidth="1"/>
    <col min="5" max="11" width="10.8515625" style="2" customWidth="1"/>
    <col min="12" max="16384" width="9.140625" style="2" customWidth="1"/>
  </cols>
  <sheetData>
    <row r="1" spans="1:11" ht="14.25" customHeight="1">
      <c r="A1" s="7" t="s">
        <v>0</v>
      </c>
      <c r="B1" s="7" t="s">
        <v>1</v>
      </c>
      <c r="C1" s="7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255</v>
      </c>
      <c r="I1" s="3" t="s">
        <v>256</v>
      </c>
      <c r="J1" s="3" t="s">
        <v>257</v>
      </c>
      <c r="K1" s="3" t="s">
        <v>7</v>
      </c>
    </row>
    <row r="2" spans="1:11" ht="14.25" customHeight="1">
      <c r="A2" s="8" t="s">
        <v>8</v>
      </c>
      <c r="B2" s="10">
        <v>379538</v>
      </c>
      <c r="C2" s="8" t="s">
        <v>9</v>
      </c>
      <c r="D2" s="4" t="s">
        <v>10</v>
      </c>
      <c r="E2" s="5">
        <v>4872</v>
      </c>
      <c r="F2" s="5">
        <v>701.1</v>
      </c>
      <c r="G2" s="5">
        <v>434.68</v>
      </c>
      <c r="H2" s="5">
        <v>0.6</v>
      </c>
      <c r="I2" s="5">
        <v>0</v>
      </c>
      <c r="J2" s="5">
        <f>Sheet1!$F2*Sheet1!$H2+Sheet1!$I2</f>
        <v>420.66</v>
      </c>
      <c r="K2" s="5">
        <v>434.68</v>
      </c>
    </row>
    <row r="3" spans="1:11" ht="14.25" customHeight="1">
      <c r="A3" s="8" t="s">
        <v>8</v>
      </c>
      <c r="B3" s="10">
        <v>379539</v>
      </c>
      <c r="C3" s="8" t="s">
        <v>9</v>
      </c>
      <c r="D3" s="4" t="s">
        <v>11</v>
      </c>
      <c r="E3" s="5">
        <v>5968</v>
      </c>
      <c r="F3" s="5">
        <v>860.04</v>
      </c>
      <c r="G3" s="5">
        <v>533.22</v>
      </c>
      <c r="H3" s="5">
        <v>0.6</v>
      </c>
      <c r="I3" s="5">
        <v>0</v>
      </c>
      <c r="J3" s="5">
        <f>Sheet1!$F3*Sheet1!$H3+Sheet1!$I3</f>
        <v>516.024</v>
      </c>
      <c r="K3" s="5">
        <v>533.22</v>
      </c>
    </row>
    <row r="4" spans="1:11" ht="14.25" customHeight="1">
      <c r="A4" s="8" t="s">
        <v>8</v>
      </c>
      <c r="B4" s="10">
        <v>379546</v>
      </c>
      <c r="C4" s="8" t="s">
        <v>9</v>
      </c>
      <c r="D4" s="4" t="s">
        <v>12</v>
      </c>
      <c r="E4" s="5">
        <v>6702</v>
      </c>
      <c r="F4" s="5">
        <v>962.46</v>
      </c>
      <c r="G4" s="5">
        <v>596.73</v>
      </c>
      <c r="H4" s="5">
        <v>0.6</v>
      </c>
      <c r="I4" s="5">
        <v>0</v>
      </c>
      <c r="J4" s="5">
        <f>Sheet1!$F4*Sheet1!$H4+Sheet1!$I4</f>
        <v>577.476</v>
      </c>
      <c r="K4" s="5">
        <v>596.73</v>
      </c>
    </row>
    <row r="5" spans="1:11" ht="14.25" customHeight="1">
      <c r="A5" s="8" t="s">
        <v>8</v>
      </c>
      <c r="B5" s="10">
        <v>379620</v>
      </c>
      <c r="C5" s="8" t="s">
        <v>9</v>
      </c>
      <c r="D5" s="4" t="s">
        <v>13</v>
      </c>
      <c r="E5" s="5">
        <v>4604</v>
      </c>
      <c r="F5" s="5">
        <v>651.96</v>
      </c>
      <c r="G5" s="5">
        <v>404.22</v>
      </c>
      <c r="H5" s="5">
        <v>0.6</v>
      </c>
      <c r="I5" s="5">
        <v>0</v>
      </c>
      <c r="J5" s="5">
        <f>Sheet1!$F5*Sheet1!$H5+Sheet1!$I5</f>
        <v>391.176</v>
      </c>
      <c r="K5" s="5">
        <v>404.22</v>
      </c>
    </row>
    <row r="6" spans="1:11" ht="14.25" customHeight="1">
      <c r="A6" s="8" t="s">
        <v>8</v>
      </c>
      <c r="B6" s="10">
        <v>379621</v>
      </c>
      <c r="C6" s="8" t="s">
        <v>9</v>
      </c>
      <c r="D6" s="4" t="s">
        <v>14</v>
      </c>
      <c r="E6" s="5">
        <v>0</v>
      </c>
      <c r="F6" s="5">
        <v>0</v>
      </c>
      <c r="G6" s="5">
        <v>0</v>
      </c>
      <c r="H6" s="5">
        <v>0.6</v>
      </c>
      <c r="I6" s="5">
        <v>100</v>
      </c>
      <c r="J6" s="5">
        <f>Sheet1!$F6*Sheet1!$H6+Sheet1!$I6</f>
        <v>100</v>
      </c>
      <c r="K6" s="5">
        <v>100</v>
      </c>
    </row>
    <row r="7" spans="1:11" ht="14.25" customHeight="1">
      <c r="A7" s="8" t="s">
        <v>8</v>
      </c>
      <c r="B7" s="10">
        <v>379514</v>
      </c>
      <c r="C7" s="8" t="s">
        <v>15</v>
      </c>
      <c r="D7" s="4" t="s">
        <v>16</v>
      </c>
      <c r="E7" s="5">
        <v>350</v>
      </c>
      <c r="F7" s="5">
        <v>46.8</v>
      </c>
      <c r="G7" s="5">
        <v>29.02</v>
      </c>
      <c r="H7" s="5">
        <v>0.6</v>
      </c>
      <c r="I7" s="5">
        <v>0</v>
      </c>
      <c r="J7" s="5">
        <f>Sheet1!$F7*Sheet1!$H7+Sheet1!$I7</f>
        <v>28.08</v>
      </c>
      <c r="K7" s="5">
        <v>29.02</v>
      </c>
    </row>
    <row r="8" spans="1:11" ht="14.25" customHeight="1">
      <c r="A8" s="8" t="s">
        <v>8</v>
      </c>
      <c r="B8" s="10">
        <v>379444</v>
      </c>
      <c r="C8" s="8" t="s">
        <v>15</v>
      </c>
      <c r="D8" s="4" t="s">
        <v>17</v>
      </c>
      <c r="E8" s="5">
        <v>3607</v>
      </c>
      <c r="F8" s="5">
        <v>531.18</v>
      </c>
      <c r="G8" s="5">
        <v>329.33</v>
      </c>
      <c r="H8" s="5">
        <v>0.6</v>
      </c>
      <c r="I8" s="5">
        <v>0</v>
      </c>
      <c r="J8" s="5">
        <f>Sheet1!$F8*Sheet1!$H8+Sheet1!$I8</f>
        <v>318.70799999999997</v>
      </c>
      <c r="K8" s="5">
        <v>329.33</v>
      </c>
    </row>
    <row r="9" spans="1:11" ht="14.25" customHeight="1">
      <c r="A9" s="8" t="s">
        <v>8</v>
      </c>
      <c r="B9" s="10">
        <v>379445</v>
      </c>
      <c r="C9" s="8" t="s">
        <v>15</v>
      </c>
      <c r="D9" s="4" t="s">
        <v>18</v>
      </c>
      <c r="E9" s="5">
        <v>2916</v>
      </c>
      <c r="F9" s="5">
        <v>423.27</v>
      </c>
      <c r="G9" s="5">
        <v>262.43</v>
      </c>
      <c r="H9" s="5">
        <v>0.6</v>
      </c>
      <c r="I9" s="5">
        <v>0</v>
      </c>
      <c r="J9" s="5">
        <f>Sheet1!$F9*Sheet1!$H9+Sheet1!$I9</f>
        <v>253.962</v>
      </c>
      <c r="K9" s="5">
        <v>262.43</v>
      </c>
    </row>
    <row r="10" spans="1:11" ht="14.25" customHeight="1">
      <c r="A10" s="8" t="s">
        <v>8</v>
      </c>
      <c r="B10" s="10">
        <v>379659</v>
      </c>
      <c r="C10" s="8" t="s">
        <v>15</v>
      </c>
      <c r="D10" s="4" t="s">
        <v>19</v>
      </c>
      <c r="E10" s="5">
        <v>3779</v>
      </c>
      <c r="F10" s="5">
        <v>540.72</v>
      </c>
      <c r="G10" s="5">
        <v>335.25</v>
      </c>
      <c r="H10" s="5">
        <v>0.6</v>
      </c>
      <c r="I10" s="5">
        <v>0</v>
      </c>
      <c r="J10" s="5">
        <f>Sheet1!$F10*Sheet1!$H10+Sheet1!$I10</f>
        <v>324.432</v>
      </c>
      <c r="K10" s="5">
        <v>335.25</v>
      </c>
    </row>
    <row r="11" spans="1:11" ht="14.25" customHeight="1">
      <c r="A11" s="8" t="s">
        <v>8</v>
      </c>
      <c r="B11" s="10">
        <v>379676</v>
      </c>
      <c r="C11" s="8" t="s">
        <v>20</v>
      </c>
      <c r="D11" s="4" t="s">
        <v>21</v>
      </c>
      <c r="E11" s="5">
        <v>5670</v>
      </c>
      <c r="F11" s="5">
        <v>630</v>
      </c>
      <c r="G11" s="5">
        <v>0</v>
      </c>
      <c r="H11" s="5">
        <v>0.6</v>
      </c>
      <c r="I11" s="5">
        <v>0</v>
      </c>
      <c r="J11" s="5">
        <f>Sheet1!$F11*Sheet1!$H11+Sheet1!$I11</f>
        <v>378</v>
      </c>
      <c r="K11" s="5">
        <v>0</v>
      </c>
    </row>
    <row r="12" spans="1:11" ht="14.25" customHeight="1">
      <c r="A12" s="8" t="s">
        <v>8</v>
      </c>
      <c r="B12" s="10">
        <v>379447</v>
      </c>
      <c r="C12" s="8" t="s">
        <v>22</v>
      </c>
      <c r="D12" s="4" t="s">
        <v>23</v>
      </c>
      <c r="E12" s="5">
        <v>2881</v>
      </c>
      <c r="F12" s="5">
        <v>169.38</v>
      </c>
      <c r="G12" s="5">
        <v>186.32</v>
      </c>
      <c r="H12" s="5">
        <v>0.6</v>
      </c>
      <c r="I12" s="5">
        <v>0</v>
      </c>
      <c r="J12" s="5">
        <f>Sheet1!$F12*Sheet1!$H12+Sheet1!$I12</f>
        <v>101.628</v>
      </c>
      <c r="K12" s="5">
        <v>186.32</v>
      </c>
    </row>
    <row r="13" spans="1:11" ht="14.25" customHeight="1">
      <c r="A13" s="8" t="s">
        <v>8</v>
      </c>
      <c r="B13" s="10">
        <v>379638</v>
      </c>
      <c r="C13" s="8" t="s">
        <v>24</v>
      </c>
      <c r="D13" s="4" t="s">
        <v>25</v>
      </c>
      <c r="E13" s="5">
        <v>1557</v>
      </c>
      <c r="F13" s="5">
        <v>233.37</v>
      </c>
      <c r="G13" s="5">
        <v>163.35</v>
      </c>
      <c r="H13" s="5">
        <v>0.6</v>
      </c>
      <c r="I13" s="5">
        <v>0</v>
      </c>
      <c r="J13" s="5">
        <f>Sheet1!$F13*Sheet1!$H13+Sheet1!$I13</f>
        <v>140.022</v>
      </c>
      <c r="K13" s="5">
        <v>163.35</v>
      </c>
    </row>
    <row r="14" spans="1:11" ht="14.25" customHeight="1">
      <c r="A14" s="8" t="s">
        <v>8</v>
      </c>
      <c r="B14" s="10">
        <v>379618</v>
      </c>
      <c r="C14" s="8" t="s">
        <v>9</v>
      </c>
      <c r="D14" s="4" t="s">
        <v>26</v>
      </c>
      <c r="E14" s="5">
        <v>6260</v>
      </c>
      <c r="F14" s="5">
        <v>885.87</v>
      </c>
      <c r="G14" s="5">
        <v>549.24</v>
      </c>
      <c r="H14" s="5">
        <v>0.6</v>
      </c>
      <c r="I14" s="5">
        <v>0</v>
      </c>
      <c r="J14" s="5">
        <f>Sheet1!$F14*Sheet1!$H14+Sheet1!$I14</f>
        <v>531.5219999999999</v>
      </c>
      <c r="K14" s="5">
        <v>549.24</v>
      </c>
    </row>
    <row r="15" spans="1:11" ht="14.25" customHeight="1">
      <c r="A15" s="8" t="s">
        <v>8</v>
      </c>
      <c r="B15" s="10">
        <v>379678</v>
      </c>
      <c r="C15" s="8" t="s">
        <v>27</v>
      </c>
      <c r="D15" s="4" t="s">
        <v>28</v>
      </c>
      <c r="E15" s="5">
        <v>3997</v>
      </c>
      <c r="F15" s="5">
        <v>568.8</v>
      </c>
      <c r="G15" s="5">
        <v>369.72</v>
      </c>
      <c r="H15" s="5">
        <v>0.6</v>
      </c>
      <c r="I15" s="5">
        <v>0</v>
      </c>
      <c r="J15" s="5">
        <f>Sheet1!$F15*Sheet1!$H15+Sheet1!$I15</f>
        <v>341.28</v>
      </c>
      <c r="K15" s="5">
        <v>369.72</v>
      </c>
    </row>
    <row r="16" spans="1:11" ht="14.25" customHeight="1">
      <c r="A16" s="8" t="s">
        <v>8</v>
      </c>
      <c r="B16" s="10">
        <v>379561</v>
      </c>
      <c r="C16" s="8" t="s">
        <v>29</v>
      </c>
      <c r="D16" s="4" t="s">
        <v>30</v>
      </c>
      <c r="E16" s="5">
        <v>4355</v>
      </c>
      <c r="F16" s="5">
        <v>518.4</v>
      </c>
      <c r="G16" s="5">
        <v>0</v>
      </c>
      <c r="H16" s="5">
        <v>0.6</v>
      </c>
      <c r="I16" s="5">
        <v>0</v>
      </c>
      <c r="J16" s="5">
        <f>Sheet1!$F16*Sheet1!$H16+Sheet1!$I16</f>
        <v>311.03999999999996</v>
      </c>
      <c r="K16" s="5">
        <v>0</v>
      </c>
    </row>
    <row r="17" spans="1:11" ht="14.25" customHeight="1">
      <c r="A17" s="8" t="s">
        <v>8</v>
      </c>
      <c r="B17" s="10">
        <v>379703</v>
      </c>
      <c r="C17" s="8" t="s">
        <v>9</v>
      </c>
      <c r="D17" s="4" t="s">
        <v>31</v>
      </c>
      <c r="E17" s="5">
        <v>5436</v>
      </c>
      <c r="F17" s="5">
        <v>786.69</v>
      </c>
      <c r="G17" s="5">
        <v>487.75</v>
      </c>
      <c r="H17" s="5">
        <v>0.6</v>
      </c>
      <c r="I17" s="5">
        <v>0</v>
      </c>
      <c r="J17" s="5">
        <f>Sheet1!$F17*Sheet1!$H17+Sheet1!$I17</f>
        <v>472.014</v>
      </c>
      <c r="K17" s="5">
        <v>487.75</v>
      </c>
    </row>
    <row r="18" spans="1:11" ht="14.25" customHeight="1">
      <c r="A18" s="8" t="s">
        <v>8</v>
      </c>
      <c r="B18" s="10">
        <v>379713</v>
      </c>
      <c r="C18" s="8" t="s">
        <v>29</v>
      </c>
      <c r="D18" s="4" t="s">
        <v>30</v>
      </c>
      <c r="E18" s="5">
        <v>2827</v>
      </c>
      <c r="F18" s="5">
        <v>325.44</v>
      </c>
      <c r="G18" s="5">
        <v>0</v>
      </c>
      <c r="H18" s="5">
        <v>0.6</v>
      </c>
      <c r="I18" s="5">
        <v>0</v>
      </c>
      <c r="J18" s="5">
        <f>Sheet1!$F18*Sheet1!$H18+Sheet1!$I18</f>
        <v>195.26399999999998</v>
      </c>
      <c r="K18" s="5">
        <v>0</v>
      </c>
    </row>
    <row r="19" spans="1:11" ht="14.25" customHeight="1">
      <c r="A19" s="8" t="s">
        <v>8</v>
      </c>
      <c r="B19" s="10">
        <v>379686</v>
      </c>
      <c r="C19" s="8" t="s">
        <v>9</v>
      </c>
      <c r="D19" s="4" t="s">
        <v>32</v>
      </c>
      <c r="E19" s="5">
        <v>6361</v>
      </c>
      <c r="F19" s="5">
        <v>906.39</v>
      </c>
      <c r="G19" s="5">
        <v>561.96</v>
      </c>
      <c r="H19" s="5">
        <v>0.6</v>
      </c>
      <c r="I19" s="5">
        <v>0</v>
      </c>
      <c r="J19" s="5">
        <f>Sheet1!$F19*Sheet1!$H19+Sheet1!$I19</f>
        <v>543.834</v>
      </c>
      <c r="K19" s="5">
        <v>561.96</v>
      </c>
    </row>
    <row r="20" spans="1:11" ht="14.25" customHeight="1">
      <c r="A20" s="8" t="s">
        <v>8</v>
      </c>
      <c r="B20" s="10">
        <v>379557</v>
      </c>
      <c r="C20" s="8" t="s">
        <v>29</v>
      </c>
      <c r="D20" s="4" t="s">
        <v>33</v>
      </c>
      <c r="E20" s="5">
        <v>1000</v>
      </c>
      <c r="F20" s="5">
        <v>89.4</v>
      </c>
      <c r="G20" s="5">
        <v>0</v>
      </c>
      <c r="H20" s="5">
        <v>0.6</v>
      </c>
      <c r="I20" s="5">
        <v>100</v>
      </c>
      <c r="J20" s="5">
        <f>Sheet1!$F20*Sheet1!$H20+Sheet1!$I20</f>
        <v>153.64</v>
      </c>
      <c r="K20" s="5">
        <v>100</v>
      </c>
    </row>
    <row r="21" spans="1:11" ht="14.25" customHeight="1">
      <c r="A21" s="8" t="s">
        <v>34</v>
      </c>
      <c r="B21" s="10">
        <v>379657</v>
      </c>
      <c r="C21" s="8" t="s">
        <v>35</v>
      </c>
      <c r="D21" s="4" t="s">
        <v>36</v>
      </c>
      <c r="E21" s="5">
        <v>1361</v>
      </c>
      <c r="F21" s="5">
        <v>162</v>
      </c>
      <c r="G21" s="5">
        <v>113.4</v>
      </c>
      <c r="H21" s="5">
        <v>0.6</v>
      </c>
      <c r="I21" s="5">
        <v>0</v>
      </c>
      <c r="J21" s="5">
        <f>Sheet1!$F21*Sheet1!$H21+Sheet1!$I21</f>
        <v>97.2</v>
      </c>
      <c r="K21" s="5">
        <v>113.4</v>
      </c>
    </row>
    <row r="22" spans="1:11" ht="14.25" customHeight="1">
      <c r="A22" s="8" t="s">
        <v>34</v>
      </c>
      <c r="B22" s="10">
        <v>379679</v>
      </c>
      <c r="C22" s="8" t="s">
        <v>9</v>
      </c>
      <c r="D22" s="4" t="s">
        <v>37</v>
      </c>
      <c r="E22" s="5">
        <v>5507</v>
      </c>
      <c r="F22" s="5">
        <v>792</v>
      </c>
      <c r="G22" s="5">
        <v>491.04</v>
      </c>
      <c r="H22" s="5">
        <v>0.6</v>
      </c>
      <c r="I22" s="5">
        <v>0</v>
      </c>
      <c r="J22" s="5">
        <f>Sheet1!$F22*Sheet1!$H22+Sheet1!$I22</f>
        <v>475.2</v>
      </c>
      <c r="K22" s="5">
        <v>491.04</v>
      </c>
    </row>
    <row r="23" spans="1:11" ht="14.25" customHeight="1">
      <c r="A23" s="8" t="s">
        <v>34</v>
      </c>
      <c r="B23" s="10">
        <v>379681</v>
      </c>
      <c r="C23" s="8" t="s">
        <v>9</v>
      </c>
      <c r="D23" s="4" t="s">
        <v>38</v>
      </c>
      <c r="E23" s="5">
        <v>3716</v>
      </c>
      <c r="F23" s="5">
        <v>529.92</v>
      </c>
      <c r="G23" s="5">
        <v>328.55</v>
      </c>
      <c r="H23" s="5">
        <v>0.6</v>
      </c>
      <c r="I23" s="5">
        <v>0</v>
      </c>
      <c r="J23" s="5">
        <f>Sheet1!$F23*Sheet1!$H23+Sheet1!$I23</f>
        <v>317.95199999999994</v>
      </c>
      <c r="K23" s="5">
        <v>328.55</v>
      </c>
    </row>
    <row r="24" spans="1:11" ht="14.25" customHeight="1">
      <c r="A24" s="8" t="s">
        <v>34</v>
      </c>
      <c r="B24" s="10">
        <v>379722</v>
      </c>
      <c r="C24" s="8" t="s">
        <v>39</v>
      </c>
      <c r="D24" s="4" t="s">
        <v>40</v>
      </c>
      <c r="E24" s="5">
        <v>1783</v>
      </c>
      <c r="F24" s="5">
        <v>258.84</v>
      </c>
      <c r="G24" s="5">
        <v>0</v>
      </c>
      <c r="H24" s="5">
        <v>0.6</v>
      </c>
      <c r="I24" s="5">
        <v>100</v>
      </c>
      <c r="J24" s="5">
        <f>Sheet1!$F24*Sheet1!$H24+Sheet1!$I24</f>
        <v>255.30399999999997</v>
      </c>
      <c r="K24" s="5">
        <v>100</v>
      </c>
    </row>
    <row r="25" spans="1:11" ht="14.25" customHeight="1">
      <c r="A25" s="8" t="s">
        <v>34</v>
      </c>
      <c r="B25" s="10">
        <v>379616</v>
      </c>
      <c r="C25" s="8" t="s">
        <v>9</v>
      </c>
      <c r="D25" s="4" t="s">
        <v>41</v>
      </c>
      <c r="E25" s="5">
        <v>5668</v>
      </c>
      <c r="F25" s="5">
        <v>817.56</v>
      </c>
      <c r="G25" s="5">
        <v>506.89</v>
      </c>
      <c r="H25" s="5">
        <v>0.6</v>
      </c>
      <c r="I25" s="5">
        <v>0</v>
      </c>
      <c r="J25" s="5">
        <f>Sheet1!$F25*Sheet1!$H25+Sheet1!$I25</f>
        <v>490.53599999999994</v>
      </c>
      <c r="K25" s="5">
        <v>506.89</v>
      </c>
    </row>
    <row r="26" spans="1:11" ht="14.25" customHeight="1">
      <c r="A26" s="8" t="s">
        <v>34</v>
      </c>
      <c r="B26" s="10">
        <v>379755</v>
      </c>
      <c r="C26" s="8" t="s">
        <v>9</v>
      </c>
      <c r="D26" s="4" t="s">
        <v>42</v>
      </c>
      <c r="E26" s="5">
        <v>6250</v>
      </c>
      <c r="F26" s="5">
        <v>896.94</v>
      </c>
      <c r="G26" s="5">
        <v>556.1</v>
      </c>
      <c r="H26" s="5">
        <v>0.6</v>
      </c>
      <c r="I26" s="5">
        <v>0</v>
      </c>
      <c r="J26" s="5">
        <f>Sheet1!$F26*Sheet1!$H26+Sheet1!$I26</f>
        <v>538.164</v>
      </c>
      <c r="K26" s="5">
        <v>556.1</v>
      </c>
    </row>
    <row r="27" spans="1:11" ht="14.25" customHeight="1">
      <c r="A27" s="8" t="s">
        <v>43</v>
      </c>
      <c r="B27" s="10">
        <v>379719</v>
      </c>
      <c r="C27" s="8" t="s">
        <v>24</v>
      </c>
      <c r="D27" s="4" t="s">
        <v>44</v>
      </c>
      <c r="E27" s="5">
        <v>1748</v>
      </c>
      <c r="F27" s="5">
        <v>95.4</v>
      </c>
      <c r="G27" s="5">
        <v>0</v>
      </c>
      <c r="H27" s="5">
        <v>0.6</v>
      </c>
      <c r="I27" s="5">
        <v>0</v>
      </c>
      <c r="J27" s="5">
        <f>Sheet1!$F27*Sheet1!$H27+Sheet1!$I27</f>
        <v>57.24</v>
      </c>
      <c r="K27" s="5">
        <v>0</v>
      </c>
    </row>
    <row r="28" spans="1:11" ht="14.25" customHeight="1">
      <c r="A28" s="8" t="s">
        <v>43</v>
      </c>
      <c r="B28" s="10">
        <v>379714</v>
      </c>
      <c r="C28" s="8" t="s">
        <v>29</v>
      </c>
      <c r="D28" s="4" t="s">
        <v>45</v>
      </c>
      <c r="E28" s="5">
        <v>8309</v>
      </c>
      <c r="F28" s="5">
        <v>979.56</v>
      </c>
      <c r="G28" s="5">
        <v>685.66</v>
      </c>
      <c r="H28" s="5">
        <v>0.6</v>
      </c>
      <c r="I28" s="5">
        <v>0</v>
      </c>
      <c r="J28" s="5">
        <f>Sheet1!$F28*Sheet1!$H28+Sheet1!$I28</f>
        <v>587.736</v>
      </c>
      <c r="K28" s="5">
        <v>685.66</v>
      </c>
    </row>
    <row r="29" spans="1:11" ht="14.25" customHeight="1">
      <c r="A29" s="8" t="s">
        <v>43</v>
      </c>
      <c r="B29" s="10">
        <v>379781</v>
      </c>
      <c r="C29" s="8" t="s">
        <v>29</v>
      </c>
      <c r="D29" s="4" t="s">
        <v>46</v>
      </c>
      <c r="E29" s="5">
        <v>1254</v>
      </c>
      <c r="F29" s="5">
        <v>111.6</v>
      </c>
      <c r="G29" s="5">
        <v>0</v>
      </c>
      <c r="H29" s="5">
        <v>0.6</v>
      </c>
      <c r="I29" s="5">
        <v>100</v>
      </c>
      <c r="J29" s="5">
        <f>Sheet1!$F29*Sheet1!$H29+Sheet1!$I29</f>
        <v>166.95999999999998</v>
      </c>
      <c r="K29" s="5">
        <v>100</v>
      </c>
    </row>
    <row r="30" spans="1:11" ht="14.25" customHeight="1">
      <c r="A30" s="8" t="s">
        <v>43</v>
      </c>
      <c r="B30" s="10">
        <v>379472</v>
      </c>
      <c r="C30" s="8" t="s">
        <v>47</v>
      </c>
      <c r="D30" s="4" t="s">
        <v>48</v>
      </c>
      <c r="E30" s="5">
        <v>3577</v>
      </c>
      <c r="F30" s="5">
        <v>477.09</v>
      </c>
      <c r="G30" s="5">
        <v>310.11</v>
      </c>
      <c r="H30" s="5">
        <v>0.6</v>
      </c>
      <c r="I30" s="5">
        <v>0</v>
      </c>
      <c r="J30" s="5">
        <f>Sheet1!$F30*Sheet1!$H30+Sheet1!$I30</f>
        <v>286.25399999999996</v>
      </c>
      <c r="K30" s="5">
        <v>310.11</v>
      </c>
    </row>
    <row r="31" spans="1:11" ht="14.25" customHeight="1">
      <c r="A31" s="8" t="s">
        <v>43</v>
      </c>
      <c r="B31" s="10">
        <v>379473</v>
      </c>
      <c r="C31" s="8" t="s">
        <v>47</v>
      </c>
      <c r="D31" s="4" t="s">
        <v>49</v>
      </c>
      <c r="E31" s="5">
        <v>3553</v>
      </c>
      <c r="F31" s="5">
        <v>477.45</v>
      </c>
      <c r="G31" s="5">
        <v>310.34</v>
      </c>
      <c r="H31" s="5">
        <v>0.6</v>
      </c>
      <c r="I31" s="5">
        <v>0</v>
      </c>
      <c r="J31" s="5">
        <f>Sheet1!$F31*Sheet1!$H31+Sheet1!$I31</f>
        <v>286.46999999999997</v>
      </c>
      <c r="K31" s="5">
        <v>310.34</v>
      </c>
    </row>
    <row r="32" spans="1:11" ht="14.25" customHeight="1">
      <c r="A32" s="8" t="s">
        <v>43</v>
      </c>
      <c r="B32" s="10">
        <v>379752</v>
      </c>
      <c r="C32" s="8" t="s">
        <v>9</v>
      </c>
      <c r="D32" s="4" t="s">
        <v>50</v>
      </c>
      <c r="E32" s="5">
        <v>5289</v>
      </c>
      <c r="F32" s="5">
        <v>763.2</v>
      </c>
      <c r="G32" s="5">
        <v>473.18</v>
      </c>
      <c r="H32" s="5">
        <v>0.6</v>
      </c>
      <c r="I32" s="5">
        <v>0</v>
      </c>
      <c r="J32" s="5">
        <f>Sheet1!$F32*Sheet1!$H32+Sheet1!$I32</f>
        <v>457.92</v>
      </c>
      <c r="K32" s="5">
        <v>473.18</v>
      </c>
    </row>
    <row r="33" spans="1:11" ht="14.25" customHeight="1">
      <c r="A33" s="8" t="s">
        <v>43</v>
      </c>
      <c r="B33" s="10">
        <v>379660</v>
      </c>
      <c r="C33" s="8" t="s">
        <v>51</v>
      </c>
      <c r="D33" s="4" t="s">
        <v>52</v>
      </c>
      <c r="E33" s="5">
        <v>9914</v>
      </c>
      <c r="F33" s="5">
        <v>1166.4</v>
      </c>
      <c r="G33" s="5">
        <v>0</v>
      </c>
      <c r="H33" s="5">
        <v>0.6</v>
      </c>
      <c r="I33" s="5">
        <v>0</v>
      </c>
      <c r="J33" s="5">
        <f>Sheet1!$F33*Sheet1!$H33+Sheet1!$I33</f>
        <v>699.84</v>
      </c>
      <c r="K33" s="5">
        <v>0</v>
      </c>
    </row>
    <row r="34" spans="1:11" ht="14.25" customHeight="1">
      <c r="A34" s="8" t="s">
        <v>43</v>
      </c>
      <c r="B34" s="10">
        <v>379867</v>
      </c>
      <c r="C34" s="8" t="s">
        <v>51</v>
      </c>
      <c r="D34" s="4" t="s">
        <v>52</v>
      </c>
      <c r="E34" s="5">
        <v>6610</v>
      </c>
      <c r="F34" s="5">
        <v>777.6</v>
      </c>
      <c r="G34" s="5">
        <v>0</v>
      </c>
      <c r="H34" s="5">
        <v>0.6</v>
      </c>
      <c r="I34" s="5">
        <v>0</v>
      </c>
      <c r="J34" s="5">
        <f>Sheet1!$F34*Sheet1!$H34+Sheet1!$I34</f>
        <v>466.56</v>
      </c>
      <c r="K34" s="5">
        <v>0</v>
      </c>
    </row>
    <row r="35" spans="1:11" ht="14.25" customHeight="1">
      <c r="A35" s="8" t="s">
        <v>43</v>
      </c>
      <c r="B35" s="10">
        <v>379820</v>
      </c>
      <c r="C35" s="8" t="s">
        <v>9</v>
      </c>
      <c r="D35" s="4" t="s">
        <v>53</v>
      </c>
      <c r="E35" s="5">
        <v>5365</v>
      </c>
      <c r="F35" s="5">
        <v>767.34</v>
      </c>
      <c r="G35" s="5">
        <v>498.77</v>
      </c>
      <c r="H35" s="5">
        <v>0.6</v>
      </c>
      <c r="I35" s="5">
        <v>0</v>
      </c>
      <c r="J35" s="5">
        <f>Sheet1!$F35*Sheet1!$H35+Sheet1!$I35</f>
        <v>460.404</v>
      </c>
      <c r="K35" s="5">
        <v>498.77</v>
      </c>
    </row>
    <row r="36" spans="1:11" ht="14.25" customHeight="1">
      <c r="A36" s="8" t="s">
        <v>43</v>
      </c>
      <c r="B36" s="10">
        <v>379779</v>
      </c>
      <c r="C36" s="8" t="s">
        <v>54</v>
      </c>
      <c r="D36" s="4" t="s">
        <v>55</v>
      </c>
      <c r="E36" s="5">
        <v>0</v>
      </c>
      <c r="F36" s="5">
        <v>0</v>
      </c>
      <c r="G36" s="5">
        <v>208</v>
      </c>
      <c r="H36" s="5">
        <v>0.6</v>
      </c>
      <c r="I36" s="5">
        <v>0</v>
      </c>
      <c r="J36" s="5">
        <f>Sheet1!$F36*Sheet1!$H36+Sheet1!$I36</f>
        <v>0</v>
      </c>
      <c r="K36" s="5">
        <v>208</v>
      </c>
    </row>
    <row r="37" spans="1:11" ht="14.25" customHeight="1">
      <c r="A37" s="8" t="s">
        <v>43</v>
      </c>
      <c r="B37" s="10">
        <v>379882</v>
      </c>
      <c r="C37" s="8" t="s">
        <v>39</v>
      </c>
      <c r="D37" s="4" t="s">
        <v>56</v>
      </c>
      <c r="E37" s="5">
        <v>-172</v>
      </c>
      <c r="F37" s="5">
        <v>-25.92</v>
      </c>
      <c r="G37" s="5">
        <v>0</v>
      </c>
      <c r="H37" s="5">
        <v>0.6</v>
      </c>
      <c r="I37" s="5">
        <v>0</v>
      </c>
      <c r="J37" s="5">
        <f>Sheet1!$F37*Sheet1!$H37+Sheet1!$I37</f>
        <v>-15.552</v>
      </c>
      <c r="K37" s="5">
        <v>0</v>
      </c>
    </row>
    <row r="38" spans="1:11" ht="14.25" customHeight="1">
      <c r="A38" s="8" t="s">
        <v>43</v>
      </c>
      <c r="B38" s="10">
        <v>379709</v>
      </c>
      <c r="C38" s="8" t="s">
        <v>9</v>
      </c>
      <c r="D38" s="4" t="s">
        <v>57</v>
      </c>
      <c r="E38" s="5">
        <v>6832</v>
      </c>
      <c r="F38" s="5">
        <v>993.15</v>
      </c>
      <c r="G38" s="5">
        <v>615.75</v>
      </c>
      <c r="H38" s="5">
        <v>0.6</v>
      </c>
      <c r="I38" s="5">
        <v>0</v>
      </c>
      <c r="J38" s="5">
        <f>Sheet1!$F38*Sheet1!$H38+Sheet1!$I38</f>
        <v>595.89</v>
      </c>
      <c r="K38" s="5">
        <v>615.75</v>
      </c>
    </row>
    <row r="39" spans="1:11" ht="14.25" customHeight="1">
      <c r="A39" s="8" t="s">
        <v>43</v>
      </c>
      <c r="B39" s="10">
        <v>379746</v>
      </c>
      <c r="C39" s="8" t="s">
        <v>9</v>
      </c>
      <c r="D39" s="4" t="s">
        <v>58</v>
      </c>
      <c r="E39" s="5">
        <v>5588</v>
      </c>
      <c r="F39" s="5">
        <v>810</v>
      </c>
      <c r="G39" s="5">
        <v>502.2</v>
      </c>
      <c r="H39" s="5">
        <v>0.6</v>
      </c>
      <c r="I39" s="5">
        <v>0</v>
      </c>
      <c r="J39" s="5">
        <f>Sheet1!$F39*Sheet1!$H39+Sheet1!$I39</f>
        <v>486</v>
      </c>
      <c r="K39" s="5">
        <v>502.2</v>
      </c>
    </row>
    <row r="40" spans="1:11" ht="14.25" customHeight="1">
      <c r="A40" s="8" t="s">
        <v>59</v>
      </c>
      <c r="B40" s="10">
        <v>379741</v>
      </c>
      <c r="C40" s="8" t="s">
        <v>24</v>
      </c>
      <c r="D40" s="4" t="s">
        <v>60</v>
      </c>
      <c r="E40" s="5">
        <v>745</v>
      </c>
      <c r="F40" s="5">
        <v>108.54</v>
      </c>
      <c r="G40" s="5">
        <v>0</v>
      </c>
      <c r="H40" s="5">
        <v>0.6</v>
      </c>
      <c r="I40" s="5">
        <v>0</v>
      </c>
      <c r="J40" s="5">
        <f>Sheet1!$F40*Sheet1!$H40+Sheet1!$I40</f>
        <v>65.124</v>
      </c>
      <c r="K40" s="5">
        <v>0</v>
      </c>
    </row>
    <row r="41" spans="1:11" ht="14.25" customHeight="1">
      <c r="A41" s="8" t="s">
        <v>59</v>
      </c>
      <c r="B41" s="10">
        <v>379827</v>
      </c>
      <c r="C41" s="8" t="s">
        <v>47</v>
      </c>
      <c r="D41" s="4" t="s">
        <v>61</v>
      </c>
      <c r="E41" s="5">
        <v>3592</v>
      </c>
      <c r="F41" s="5">
        <v>476.19</v>
      </c>
      <c r="G41" s="5">
        <v>309.52</v>
      </c>
      <c r="H41" s="5">
        <v>0.6</v>
      </c>
      <c r="I41" s="5">
        <v>0</v>
      </c>
      <c r="J41" s="5">
        <f>Sheet1!$F41*Sheet1!$H41+Sheet1!$I41</f>
        <v>285.714</v>
      </c>
      <c r="K41" s="5">
        <v>309.52</v>
      </c>
    </row>
    <row r="42" spans="1:11" ht="14.25" customHeight="1">
      <c r="A42" s="8" t="s">
        <v>59</v>
      </c>
      <c r="B42" s="10">
        <v>379828</v>
      </c>
      <c r="C42" s="8" t="s">
        <v>47</v>
      </c>
      <c r="D42" s="4" t="s">
        <v>62</v>
      </c>
      <c r="E42" s="5">
        <v>3508</v>
      </c>
      <c r="F42" s="5">
        <v>473.85</v>
      </c>
      <c r="G42" s="5">
        <v>308</v>
      </c>
      <c r="H42" s="5">
        <v>0.6</v>
      </c>
      <c r="I42" s="5">
        <v>0</v>
      </c>
      <c r="J42" s="5">
        <f>Sheet1!$F42*Sheet1!$H42+Sheet1!$I42</f>
        <v>284.31</v>
      </c>
      <c r="K42" s="5">
        <v>308</v>
      </c>
    </row>
    <row r="43" spans="1:11" ht="14.25" customHeight="1">
      <c r="A43" s="8" t="s">
        <v>59</v>
      </c>
      <c r="B43" s="10">
        <v>379814</v>
      </c>
      <c r="C43" s="8" t="s">
        <v>9</v>
      </c>
      <c r="D43" s="4" t="s">
        <v>63</v>
      </c>
      <c r="E43" s="5">
        <v>6375</v>
      </c>
      <c r="F43" s="5">
        <v>910.26</v>
      </c>
      <c r="G43" s="5">
        <v>564.36</v>
      </c>
      <c r="H43" s="5">
        <v>0.6</v>
      </c>
      <c r="I43" s="5">
        <v>0</v>
      </c>
      <c r="J43" s="5">
        <f>Sheet1!$F43*Sheet1!$H43+Sheet1!$I43</f>
        <v>546.156</v>
      </c>
      <c r="K43" s="5">
        <v>564.36</v>
      </c>
    </row>
    <row r="44" spans="1:11" ht="14.25" customHeight="1">
      <c r="A44" s="8" t="s">
        <v>59</v>
      </c>
      <c r="B44" s="10">
        <v>379813</v>
      </c>
      <c r="C44" s="8" t="s">
        <v>64</v>
      </c>
      <c r="D44" s="4" t="s">
        <v>65</v>
      </c>
      <c r="E44" s="5">
        <v>1803</v>
      </c>
      <c r="F44" s="5">
        <v>100.8</v>
      </c>
      <c r="G44" s="5">
        <v>0</v>
      </c>
      <c r="H44" s="5">
        <v>0.6</v>
      </c>
      <c r="I44" s="5">
        <v>0</v>
      </c>
      <c r="J44" s="5">
        <f>Sheet1!$F44*Sheet1!$H44+Sheet1!$I44</f>
        <v>60.48</v>
      </c>
      <c r="K44" s="5">
        <v>0</v>
      </c>
    </row>
    <row r="45" spans="1:11" ht="14.25" customHeight="1">
      <c r="A45" s="8" t="s">
        <v>59</v>
      </c>
      <c r="B45" s="10">
        <v>379848</v>
      </c>
      <c r="C45" s="8" t="s">
        <v>15</v>
      </c>
      <c r="D45" s="4" t="s">
        <v>66</v>
      </c>
      <c r="E45" s="5">
        <v>1333</v>
      </c>
      <c r="F45" s="5">
        <v>141.75</v>
      </c>
      <c r="G45" s="5">
        <v>87.89</v>
      </c>
      <c r="H45" s="5">
        <v>0.6</v>
      </c>
      <c r="I45" s="5">
        <v>0</v>
      </c>
      <c r="J45" s="5">
        <f>Sheet1!$F45*Sheet1!$H45+Sheet1!$I45</f>
        <v>85.05</v>
      </c>
      <c r="K45" s="5">
        <v>87.89</v>
      </c>
    </row>
    <row r="46" spans="1:11" ht="14.25" customHeight="1">
      <c r="A46" s="8" t="s">
        <v>67</v>
      </c>
      <c r="B46" s="10">
        <v>379911</v>
      </c>
      <c r="C46" s="8" t="s">
        <v>29</v>
      </c>
      <c r="D46" s="4" t="s">
        <v>46</v>
      </c>
      <c r="E46" s="5">
        <v>0</v>
      </c>
      <c r="F46" s="5">
        <v>0</v>
      </c>
      <c r="G46" s="5">
        <v>0</v>
      </c>
      <c r="H46" s="5">
        <v>0.6</v>
      </c>
      <c r="I46" s="5">
        <v>150</v>
      </c>
      <c r="J46" s="5">
        <f>Sheet1!$F46*Sheet1!$H46+Sheet1!$I46</f>
        <v>150</v>
      </c>
      <c r="K46" s="5">
        <v>150</v>
      </c>
    </row>
    <row r="47" spans="1:11" ht="14.25" customHeight="1">
      <c r="A47" s="8" t="s">
        <v>67</v>
      </c>
      <c r="B47" s="10">
        <v>379785</v>
      </c>
      <c r="C47" s="8" t="s">
        <v>24</v>
      </c>
      <c r="D47" s="4" t="s">
        <v>68</v>
      </c>
      <c r="E47" s="5">
        <v>1594</v>
      </c>
      <c r="F47" s="5">
        <v>222.84</v>
      </c>
      <c r="G47" s="5">
        <v>155.99</v>
      </c>
      <c r="H47" s="5">
        <v>0.6</v>
      </c>
      <c r="I47" s="5">
        <v>0</v>
      </c>
      <c r="J47" s="5">
        <f>Sheet1!$F47*Sheet1!$H47+Sheet1!$I47</f>
        <v>133.704</v>
      </c>
      <c r="K47" s="5">
        <v>155.99</v>
      </c>
    </row>
    <row r="48" spans="1:11" ht="14.25" customHeight="1">
      <c r="A48" s="8" t="s">
        <v>67</v>
      </c>
      <c r="B48" s="10">
        <v>379955</v>
      </c>
      <c r="C48" s="8" t="s">
        <v>9</v>
      </c>
      <c r="D48" s="4" t="s">
        <v>69</v>
      </c>
      <c r="E48" s="5">
        <v>5118</v>
      </c>
      <c r="F48" s="5">
        <v>738.54</v>
      </c>
      <c r="G48" s="5">
        <v>457.89</v>
      </c>
      <c r="H48" s="5">
        <v>0.6</v>
      </c>
      <c r="I48" s="5">
        <v>0</v>
      </c>
      <c r="J48" s="5">
        <f>Sheet1!$F48*Sheet1!$H48+Sheet1!$I48</f>
        <v>443.12399999999997</v>
      </c>
      <c r="K48" s="5">
        <v>457.89</v>
      </c>
    </row>
    <row r="49" spans="1:11" ht="14.25" customHeight="1">
      <c r="A49" s="8" t="s">
        <v>67</v>
      </c>
      <c r="B49" s="10">
        <v>379962</v>
      </c>
      <c r="C49" s="8" t="s">
        <v>70</v>
      </c>
      <c r="D49" s="4" t="s">
        <v>71</v>
      </c>
      <c r="E49" s="5">
        <v>3315</v>
      </c>
      <c r="F49" s="5">
        <v>458.64</v>
      </c>
      <c r="G49" s="5">
        <v>319.31</v>
      </c>
      <c r="H49" s="5">
        <v>0.6</v>
      </c>
      <c r="I49" s="5">
        <v>0</v>
      </c>
      <c r="J49" s="5">
        <f>Sheet1!$F49*Sheet1!$H49+Sheet1!$I49</f>
        <v>275.18399999999997</v>
      </c>
      <c r="K49" s="5">
        <v>319.31</v>
      </c>
    </row>
    <row r="50" spans="1:11" ht="14.25" customHeight="1">
      <c r="A50" s="8" t="s">
        <v>72</v>
      </c>
      <c r="B50" s="10">
        <v>379979</v>
      </c>
      <c r="C50" s="8" t="s">
        <v>29</v>
      </c>
      <c r="D50" s="4" t="s">
        <v>73</v>
      </c>
      <c r="E50" s="5">
        <v>870</v>
      </c>
      <c r="F50" s="5">
        <v>93.6</v>
      </c>
      <c r="G50" s="5">
        <v>0</v>
      </c>
      <c r="H50" s="5">
        <v>0.6</v>
      </c>
      <c r="I50" s="5">
        <v>0</v>
      </c>
      <c r="J50" s="5">
        <f>Sheet1!$F50*Sheet1!$H50+Sheet1!$I50</f>
        <v>56.16</v>
      </c>
      <c r="K50" s="5">
        <v>0</v>
      </c>
    </row>
    <row r="51" spans="1:11" ht="14.25" customHeight="1">
      <c r="A51" s="8" t="s">
        <v>72</v>
      </c>
      <c r="B51" s="10">
        <v>379956</v>
      </c>
      <c r="C51" s="8" t="s">
        <v>9</v>
      </c>
      <c r="D51" s="4" t="s">
        <v>74</v>
      </c>
      <c r="E51" s="5">
        <v>8281</v>
      </c>
      <c r="F51" s="5">
        <v>1182.42</v>
      </c>
      <c r="G51" s="5">
        <v>733.1</v>
      </c>
      <c r="H51" s="5">
        <v>0.6</v>
      </c>
      <c r="I51" s="5">
        <v>0</v>
      </c>
      <c r="J51" s="5">
        <f>Sheet1!$F51*Sheet1!$H51+Sheet1!$I51</f>
        <v>709.452</v>
      </c>
      <c r="K51" s="5">
        <v>733.1</v>
      </c>
    </row>
    <row r="52" spans="1:11" ht="14.25" customHeight="1">
      <c r="A52" s="8" t="s">
        <v>72</v>
      </c>
      <c r="B52" s="10">
        <v>379957</v>
      </c>
      <c r="C52" s="8" t="s">
        <v>9</v>
      </c>
      <c r="D52" s="4" t="s">
        <v>74</v>
      </c>
      <c r="E52" s="5">
        <v>7522</v>
      </c>
      <c r="F52" s="5">
        <v>1079.28</v>
      </c>
      <c r="G52" s="5">
        <v>669.15</v>
      </c>
      <c r="H52" s="5">
        <v>0.6</v>
      </c>
      <c r="I52" s="5">
        <v>0</v>
      </c>
      <c r="J52" s="5">
        <f>Sheet1!$F52*Sheet1!$H52+Sheet1!$I52</f>
        <v>647.568</v>
      </c>
      <c r="K52" s="5">
        <v>669.15</v>
      </c>
    </row>
    <row r="53" spans="1:11" ht="14.25" customHeight="1">
      <c r="A53" s="8" t="s">
        <v>72</v>
      </c>
      <c r="B53" s="10">
        <v>379958</v>
      </c>
      <c r="C53" s="8" t="s">
        <v>9</v>
      </c>
      <c r="D53" s="4" t="s">
        <v>75</v>
      </c>
      <c r="E53" s="5">
        <v>7190</v>
      </c>
      <c r="F53" s="5">
        <v>1041.12</v>
      </c>
      <c r="G53" s="5">
        <v>645.49</v>
      </c>
      <c r="H53" s="5">
        <v>0.6</v>
      </c>
      <c r="I53" s="5">
        <v>0</v>
      </c>
      <c r="J53" s="5">
        <f>Sheet1!$F53*Sheet1!$H53+Sheet1!$I53</f>
        <v>624.6719999999999</v>
      </c>
      <c r="K53" s="5">
        <v>645.49</v>
      </c>
    </row>
    <row r="54" spans="1:11" ht="14.25" customHeight="1">
      <c r="A54" s="8" t="s">
        <v>72</v>
      </c>
      <c r="B54" s="10">
        <v>379970</v>
      </c>
      <c r="C54" s="8" t="s">
        <v>70</v>
      </c>
      <c r="D54" s="4" t="s">
        <v>76</v>
      </c>
      <c r="E54" s="5">
        <v>623</v>
      </c>
      <c r="F54" s="5">
        <v>94.32</v>
      </c>
      <c r="G54" s="5">
        <v>0</v>
      </c>
      <c r="H54" s="5">
        <v>0.6</v>
      </c>
      <c r="I54" s="5">
        <v>0</v>
      </c>
      <c r="J54" s="5">
        <f>Sheet1!$F54*Sheet1!$H54+Sheet1!$I54</f>
        <v>56.59199999999999</v>
      </c>
      <c r="K54" s="5">
        <v>0</v>
      </c>
    </row>
    <row r="55" spans="1:11" ht="14.25" customHeight="1">
      <c r="A55" s="8" t="s">
        <v>72</v>
      </c>
      <c r="B55" s="10">
        <v>379971</v>
      </c>
      <c r="C55" s="8" t="s">
        <v>9</v>
      </c>
      <c r="D55" s="4" t="s">
        <v>77</v>
      </c>
      <c r="E55" s="5">
        <v>7232</v>
      </c>
      <c r="F55" s="5">
        <v>993.42</v>
      </c>
      <c r="G55" s="5">
        <v>615.92</v>
      </c>
      <c r="H55" s="5">
        <v>0.6</v>
      </c>
      <c r="I55" s="5">
        <v>0</v>
      </c>
      <c r="J55" s="5">
        <f>Sheet1!$F55*Sheet1!$H55+Sheet1!$I55</f>
        <v>596.0519999999999</v>
      </c>
      <c r="K55" s="5">
        <v>615.92</v>
      </c>
    </row>
    <row r="56" spans="1:11" ht="14.25" customHeight="1">
      <c r="A56" s="8" t="s">
        <v>72</v>
      </c>
      <c r="B56" s="10">
        <v>380009</v>
      </c>
      <c r="C56" s="8" t="s">
        <v>27</v>
      </c>
      <c r="D56" s="4" t="s">
        <v>78</v>
      </c>
      <c r="E56" s="5">
        <v>4073</v>
      </c>
      <c r="F56" s="5">
        <v>580.95</v>
      </c>
      <c r="G56" s="5">
        <v>377.62</v>
      </c>
      <c r="H56" s="5">
        <v>0.6</v>
      </c>
      <c r="I56" s="5">
        <v>0</v>
      </c>
      <c r="J56" s="5">
        <f>Sheet1!$F56*Sheet1!$H56+Sheet1!$I56</f>
        <v>348.57</v>
      </c>
      <c r="K56" s="5">
        <v>377.62</v>
      </c>
    </row>
    <row r="57" spans="1:11" ht="14.25" customHeight="1">
      <c r="A57" s="8" t="s">
        <v>72</v>
      </c>
      <c r="B57" s="10">
        <v>379960</v>
      </c>
      <c r="C57" s="8" t="s">
        <v>79</v>
      </c>
      <c r="D57" s="4" t="s">
        <v>80</v>
      </c>
      <c r="E57" s="5">
        <v>2068</v>
      </c>
      <c r="F57" s="5">
        <v>298.8</v>
      </c>
      <c r="G57" s="5">
        <v>0</v>
      </c>
      <c r="H57" s="5">
        <v>0.6</v>
      </c>
      <c r="I57" s="5">
        <v>0</v>
      </c>
      <c r="J57" s="5">
        <f>Sheet1!$F57*Sheet1!$H57+Sheet1!$I57</f>
        <v>179.28</v>
      </c>
      <c r="K57" s="5">
        <v>0</v>
      </c>
    </row>
    <row r="58" spans="1:11" ht="14.25" customHeight="1">
      <c r="A58" s="8" t="s">
        <v>72</v>
      </c>
      <c r="B58" s="10">
        <v>380026</v>
      </c>
      <c r="C58" s="8" t="s">
        <v>9</v>
      </c>
      <c r="D58" s="4" t="s">
        <v>81</v>
      </c>
      <c r="E58" s="5">
        <v>5122</v>
      </c>
      <c r="F58" s="5">
        <v>741.96</v>
      </c>
      <c r="G58" s="5">
        <v>460.02</v>
      </c>
      <c r="H58" s="5">
        <v>0.6</v>
      </c>
      <c r="I58" s="5">
        <v>0</v>
      </c>
      <c r="J58" s="5">
        <f>Sheet1!$F58*Sheet1!$H58+Sheet1!$I58</f>
        <v>445.176</v>
      </c>
      <c r="K58" s="5">
        <v>460.02</v>
      </c>
    </row>
    <row r="59" spans="1:11" ht="14.25" customHeight="1">
      <c r="A59" s="8" t="s">
        <v>82</v>
      </c>
      <c r="B59" s="10">
        <v>380010</v>
      </c>
      <c r="C59" s="8" t="s">
        <v>9</v>
      </c>
      <c r="D59" s="4" t="s">
        <v>83</v>
      </c>
      <c r="E59" s="5">
        <v>4807</v>
      </c>
      <c r="F59" s="5">
        <v>697.5</v>
      </c>
      <c r="G59" s="5">
        <v>432.45</v>
      </c>
      <c r="H59" s="5">
        <v>0.6</v>
      </c>
      <c r="I59" s="5">
        <v>0</v>
      </c>
      <c r="J59" s="5">
        <f>Sheet1!$F59*Sheet1!$H59+Sheet1!$I59</f>
        <v>418.5</v>
      </c>
      <c r="K59" s="5">
        <v>432.45</v>
      </c>
    </row>
    <row r="60" spans="1:11" ht="14.25" customHeight="1">
      <c r="A60" s="8" t="s">
        <v>82</v>
      </c>
      <c r="B60" s="10">
        <v>380011</v>
      </c>
      <c r="C60" s="8" t="s">
        <v>9</v>
      </c>
      <c r="D60" s="4" t="s">
        <v>84</v>
      </c>
      <c r="E60" s="5">
        <v>5775</v>
      </c>
      <c r="F60" s="5">
        <v>829.08</v>
      </c>
      <c r="G60" s="5">
        <v>514.03</v>
      </c>
      <c r="H60" s="5">
        <v>0.6</v>
      </c>
      <c r="I60" s="5">
        <v>0</v>
      </c>
      <c r="J60" s="5">
        <f>Sheet1!$F60*Sheet1!$H60+Sheet1!$I60</f>
        <v>497.448</v>
      </c>
      <c r="K60" s="5">
        <v>514.03</v>
      </c>
    </row>
    <row r="61" spans="1:11" ht="14.25" customHeight="1">
      <c r="A61" s="8" t="s">
        <v>82</v>
      </c>
      <c r="B61" s="10">
        <v>380080</v>
      </c>
      <c r="C61" s="8" t="s">
        <v>9</v>
      </c>
      <c r="D61" s="4" t="s">
        <v>85</v>
      </c>
      <c r="E61" s="5">
        <v>239</v>
      </c>
      <c r="F61" s="5">
        <v>29.97</v>
      </c>
      <c r="G61" s="5">
        <v>0</v>
      </c>
      <c r="H61" s="5">
        <v>0.6</v>
      </c>
      <c r="I61" s="5">
        <v>100</v>
      </c>
      <c r="J61" s="5">
        <f>Sheet1!$F61*Sheet1!$H61+Sheet1!$I61</f>
        <v>117.982</v>
      </c>
      <c r="K61" s="5">
        <v>100</v>
      </c>
    </row>
    <row r="62" spans="1:11" ht="14.25" customHeight="1">
      <c r="A62" s="8" t="s">
        <v>82</v>
      </c>
      <c r="B62" s="10">
        <v>380002</v>
      </c>
      <c r="C62" s="8" t="s">
        <v>86</v>
      </c>
      <c r="D62" s="4" t="s">
        <v>87</v>
      </c>
      <c r="E62" s="5">
        <v>650</v>
      </c>
      <c r="F62" s="5">
        <v>93.6</v>
      </c>
      <c r="G62" s="5">
        <v>0</v>
      </c>
      <c r="H62" s="5">
        <v>0.6</v>
      </c>
      <c r="I62" s="5">
        <v>100</v>
      </c>
      <c r="J62" s="5">
        <f>Sheet1!$F62*Sheet1!$H62+Sheet1!$I62</f>
        <v>156.16</v>
      </c>
      <c r="K62" s="5">
        <v>100</v>
      </c>
    </row>
    <row r="63" spans="1:11" ht="14.25" customHeight="1">
      <c r="A63" s="8" t="s">
        <v>82</v>
      </c>
      <c r="B63" s="10">
        <v>379905</v>
      </c>
      <c r="C63" s="8" t="s">
        <v>79</v>
      </c>
      <c r="D63" s="4" t="s">
        <v>88</v>
      </c>
      <c r="E63" s="5">
        <v>1945</v>
      </c>
      <c r="F63" s="5">
        <v>231.12</v>
      </c>
      <c r="G63" s="5">
        <v>161.78</v>
      </c>
      <c r="H63" s="5">
        <v>0.6</v>
      </c>
      <c r="I63" s="5">
        <v>0</v>
      </c>
      <c r="J63" s="5">
        <f>Sheet1!$F63*Sheet1!$H63+Sheet1!$I63</f>
        <v>138.672</v>
      </c>
      <c r="K63" s="5">
        <v>161.78</v>
      </c>
    </row>
    <row r="64" spans="1:11" ht="14.25" customHeight="1">
      <c r="A64" s="8" t="s">
        <v>82</v>
      </c>
      <c r="B64" s="10">
        <v>380038</v>
      </c>
      <c r="C64" s="8" t="s">
        <v>29</v>
      </c>
      <c r="D64" s="4" t="s">
        <v>46</v>
      </c>
      <c r="E64" s="5">
        <v>1180</v>
      </c>
      <c r="F64" s="5">
        <v>126</v>
      </c>
      <c r="G64" s="5">
        <v>0</v>
      </c>
      <c r="H64" s="5">
        <v>0.6</v>
      </c>
      <c r="I64" s="5">
        <v>0</v>
      </c>
      <c r="J64" s="5">
        <f>Sheet1!$F64*Sheet1!$H64+Sheet1!$I64</f>
        <v>75.6</v>
      </c>
      <c r="K64" s="5">
        <v>0</v>
      </c>
    </row>
    <row r="65" spans="1:11" ht="14.25" customHeight="1">
      <c r="A65" s="8" t="s">
        <v>82</v>
      </c>
      <c r="B65" s="10">
        <v>380017</v>
      </c>
      <c r="C65" s="8" t="s">
        <v>9</v>
      </c>
      <c r="D65" s="4" t="s">
        <v>89</v>
      </c>
      <c r="E65" s="5">
        <v>5338</v>
      </c>
      <c r="F65" s="5">
        <v>780.66</v>
      </c>
      <c r="G65" s="5">
        <v>484.01</v>
      </c>
      <c r="H65" s="5">
        <v>0.6</v>
      </c>
      <c r="I65" s="5">
        <v>0</v>
      </c>
      <c r="J65" s="5">
        <f>Sheet1!$F65*Sheet1!$H65+Sheet1!$I65</f>
        <v>468.39599999999996</v>
      </c>
      <c r="K65" s="5">
        <v>484.01</v>
      </c>
    </row>
    <row r="66" spans="1:11" ht="14.25" customHeight="1">
      <c r="A66" s="8" t="s">
        <v>82</v>
      </c>
      <c r="B66" s="10">
        <v>380019</v>
      </c>
      <c r="C66" s="8" t="s">
        <v>9</v>
      </c>
      <c r="D66" s="4" t="s">
        <v>90</v>
      </c>
      <c r="E66" s="5">
        <v>4555</v>
      </c>
      <c r="F66" s="5">
        <v>654.3</v>
      </c>
      <c r="G66" s="5">
        <v>405.67</v>
      </c>
      <c r="H66" s="5">
        <v>0.6</v>
      </c>
      <c r="I66" s="5">
        <v>0</v>
      </c>
      <c r="J66" s="5">
        <f>Sheet1!$F66*Sheet1!$H66+Sheet1!$I66</f>
        <v>392.58</v>
      </c>
      <c r="K66" s="5">
        <v>405.67</v>
      </c>
    </row>
    <row r="67" spans="1:11" ht="14.25" customHeight="1">
      <c r="A67" s="8" t="s">
        <v>82</v>
      </c>
      <c r="B67" s="10">
        <v>380034</v>
      </c>
      <c r="C67" s="8" t="s">
        <v>9</v>
      </c>
      <c r="D67" s="4" t="s">
        <v>91</v>
      </c>
      <c r="E67" s="5">
        <v>3884</v>
      </c>
      <c r="F67" s="5">
        <v>554.4</v>
      </c>
      <c r="G67" s="5">
        <v>343.73</v>
      </c>
      <c r="H67" s="5">
        <v>0.6</v>
      </c>
      <c r="I67" s="5">
        <v>0</v>
      </c>
      <c r="J67" s="5">
        <f>Sheet1!$F67*Sheet1!$H67+Sheet1!$I67</f>
        <v>332.64</v>
      </c>
      <c r="K67" s="5">
        <v>343.73</v>
      </c>
    </row>
    <row r="68" spans="1:11" ht="14.25" customHeight="1">
      <c r="A68" s="8" t="s">
        <v>82</v>
      </c>
      <c r="B68" s="10">
        <v>380099</v>
      </c>
      <c r="C68" s="8" t="s">
        <v>9</v>
      </c>
      <c r="D68" s="4" t="s">
        <v>92</v>
      </c>
      <c r="E68" s="5">
        <v>4175</v>
      </c>
      <c r="F68" s="5">
        <v>600.03</v>
      </c>
      <c r="G68" s="5">
        <v>372.02</v>
      </c>
      <c r="H68" s="5">
        <v>0.6</v>
      </c>
      <c r="I68" s="5">
        <v>0</v>
      </c>
      <c r="J68" s="5">
        <f>Sheet1!$F68*Sheet1!$H68+Sheet1!$I68</f>
        <v>360.018</v>
      </c>
      <c r="K68" s="5">
        <v>372.02</v>
      </c>
    </row>
    <row r="69" spans="1:11" ht="14.25" customHeight="1">
      <c r="A69" s="8" t="s">
        <v>82</v>
      </c>
      <c r="B69" s="10">
        <v>380100</v>
      </c>
      <c r="C69" s="8" t="s">
        <v>9</v>
      </c>
      <c r="D69" s="4" t="s">
        <v>93</v>
      </c>
      <c r="E69" s="5">
        <v>6181</v>
      </c>
      <c r="F69" s="5">
        <v>889.83</v>
      </c>
      <c r="G69" s="5">
        <v>551.69</v>
      </c>
      <c r="H69" s="5">
        <v>0.6</v>
      </c>
      <c r="I69" s="5">
        <v>0</v>
      </c>
      <c r="J69" s="5">
        <f>Sheet1!$F69*Sheet1!$H69+Sheet1!$I69</f>
        <v>533.898</v>
      </c>
      <c r="K69" s="5">
        <v>551.69</v>
      </c>
    </row>
    <row r="70" spans="1:11" ht="14.25" customHeight="1">
      <c r="A70" s="8" t="s">
        <v>82</v>
      </c>
      <c r="B70" s="10">
        <v>380083</v>
      </c>
      <c r="C70" s="8" t="s">
        <v>9</v>
      </c>
      <c r="D70" s="4" t="s">
        <v>94</v>
      </c>
      <c r="E70" s="5">
        <v>4973</v>
      </c>
      <c r="F70" s="5">
        <v>718.65</v>
      </c>
      <c r="G70" s="5">
        <v>445.56</v>
      </c>
      <c r="H70" s="5">
        <v>0.6</v>
      </c>
      <c r="I70" s="5">
        <v>0</v>
      </c>
      <c r="J70" s="5">
        <f>Sheet1!$F70*Sheet1!$H70+Sheet1!$I70</f>
        <v>431.19</v>
      </c>
      <c r="K70" s="5">
        <v>445.56</v>
      </c>
    </row>
    <row r="71" spans="1:11" ht="14.25" customHeight="1">
      <c r="A71" s="8" t="s">
        <v>82</v>
      </c>
      <c r="B71" s="10">
        <v>379854</v>
      </c>
      <c r="C71" s="8" t="s">
        <v>24</v>
      </c>
      <c r="D71" s="4" t="s">
        <v>95</v>
      </c>
      <c r="E71" s="5">
        <v>0</v>
      </c>
      <c r="F71" s="5">
        <v>0</v>
      </c>
      <c r="G71" s="5">
        <v>0</v>
      </c>
      <c r="H71" s="5">
        <v>0.6</v>
      </c>
      <c r="I71" s="5">
        <v>300</v>
      </c>
      <c r="J71" s="5">
        <f>Sheet1!$F71*Sheet1!$H71+Sheet1!$I71</f>
        <v>300</v>
      </c>
      <c r="K71" s="5">
        <v>300</v>
      </c>
    </row>
    <row r="72" spans="1:11" ht="14.25" customHeight="1">
      <c r="A72" s="8" t="s">
        <v>82</v>
      </c>
      <c r="B72" s="10">
        <v>379975</v>
      </c>
      <c r="C72" s="8" t="s">
        <v>47</v>
      </c>
      <c r="D72" s="4" t="s">
        <v>96</v>
      </c>
      <c r="E72" s="5">
        <v>3907</v>
      </c>
      <c r="F72" s="5">
        <v>380.4</v>
      </c>
      <c r="G72" s="5">
        <v>193.64</v>
      </c>
      <c r="H72" s="5">
        <v>0.6</v>
      </c>
      <c r="I72" s="5">
        <v>0</v>
      </c>
      <c r="J72" s="5">
        <f>Sheet1!$F72*Sheet1!$H72+Sheet1!$I72</f>
        <v>228.23999999999998</v>
      </c>
      <c r="K72" s="5">
        <v>193.64</v>
      </c>
    </row>
    <row r="73" spans="1:11" ht="14.25" customHeight="1">
      <c r="A73" s="8" t="s">
        <v>97</v>
      </c>
      <c r="B73" s="10">
        <v>380054</v>
      </c>
      <c r="C73" s="8" t="s">
        <v>22</v>
      </c>
      <c r="D73" s="4" t="s">
        <v>98</v>
      </c>
      <c r="E73" s="5">
        <v>441</v>
      </c>
      <c r="F73" s="5">
        <v>25.92</v>
      </c>
      <c r="G73" s="5">
        <v>0</v>
      </c>
      <c r="H73" s="5">
        <v>0.6</v>
      </c>
      <c r="I73" s="5">
        <v>100</v>
      </c>
      <c r="J73" s="5">
        <f>Sheet1!$F73*Sheet1!$H73+Sheet1!$I73</f>
        <v>115.55199999999999</v>
      </c>
      <c r="K73" s="5">
        <v>100</v>
      </c>
    </row>
    <row r="74" spans="1:11" ht="14.25" customHeight="1">
      <c r="A74" s="8" t="s">
        <v>97</v>
      </c>
      <c r="B74" s="10">
        <v>380085</v>
      </c>
      <c r="C74" s="8" t="s">
        <v>9</v>
      </c>
      <c r="D74" s="4" t="s">
        <v>99</v>
      </c>
      <c r="E74" s="5">
        <v>4987</v>
      </c>
      <c r="F74" s="5">
        <v>720.63</v>
      </c>
      <c r="G74" s="5">
        <v>446.79</v>
      </c>
      <c r="H74" s="5">
        <v>0.6</v>
      </c>
      <c r="I74" s="5">
        <v>0</v>
      </c>
      <c r="J74" s="5">
        <f>Sheet1!$F74*Sheet1!$H74+Sheet1!$I74</f>
        <v>432.378</v>
      </c>
      <c r="K74" s="5">
        <v>446.79</v>
      </c>
    </row>
    <row r="75" spans="1:11" ht="14.25" customHeight="1">
      <c r="A75" s="8" t="s">
        <v>97</v>
      </c>
      <c r="B75" s="10">
        <v>380056</v>
      </c>
      <c r="C75" s="8" t="s">
        <v>100</v>
      </c>
      <c r="D75" s="4" t="s">
        <v>101</v>
      </c>
      <c r="E75" s="5">
        <v>1761</v>
      </c>
      <c r="F75" s="5">
        <v>252.81</v>
      </c>
      <c r="G75" s="5">
        <v>177</v>
      </c>
      <c r="H75" s="5">
        <v>0.6</v>
      </c>
      <c r="I75" s="5">
        <v>0</v>
      </c>
      <c r="J75" s="5">
        <f>Sheet1!$F75*Sheet1!$H75+Sheet1!$I75</f>
        <v>151.686</v>
      </c>
      <c r="K75" s="5">
        <v>177</v>
      </c>
    </row>
    <row r="76" spans="1:11" ht="14.25" customHeight="1">
      <c r="A76" s="8" t="s">
        <v>97</v>
      </c>
      <c r="B76" s="10">
        <v>380163</v>
      </c>
      <c r="C76" s="8" t="s">
        <v>9</v>
      </c>
      <c r="D76" s="4" t="s">
        <v>102</v>
      </c>
      <c r="E76" s="5">
        <v>486</v>
      </c>
      <c r="F76" s="5">
        <v>64.8</v>
      </c>
      <c r="G76" s="5">
        <v>0</v>
      </c>
      <c r="H76" s="5">
        <v>0.6</v>
      </c>
      <c r="I76" s="5">
        <v>0</v>
      </c>
      <c r="J76" s="5">
        <f>Sheet1!$F76*Sheet1!$H76+Sheet1!$I76</f>
        <v>38.879999999999995</v>
      </c>
      <c r="K76" s="5">
        <v>0</v>
      </c>
    </row>
    <row r="77" spans="1:11" ht="14.25" customHeight="1">
      <c r="A77" s="8" t="s">
        <v>97</v>
      </c>
      <c r="B77" s="10">
        <v>380112</v>
      </c>
      <c r="C77" s="8" t="s">
        <v>79</v>
      </c>
      <c r="D77" s="4" t="s">
        <v>80</v>
      </c>
      <c r="E77" s="5">
        <v>934</v>
      </c>
      <c r="F77" s="5">
        <v>131.04</v>
      </c>
      <c r="G77" s="5">
        <v>0</v>
      </c>
      <c r="H77" s="5">
        <v>0.6</v>
      </c>
      <c r="I77" s="5">
        <v>0</v>
      </c>
      <c r="J77" s="5">
        <f>Sheet1!$F77*Sheet1!$H77+Sheet1!$I77</f>
        <v>78.624</v>
      </c>
      <c r="K77" s="5">
        <v>0</v>
      </c>
    </row>
    <row r="78" spans="1:11" ht="14.25" customHeight="1">
      <c r="A78" s="8" t="s">
        <v>97</v>
      </c>
      <c r="B78" s="10">
        <v>380158</v>
      </c>
      <c r="C78" s="8" t="s">
        <v>51</v>
      </c>
      <c r="D78" s="4" t="s">
        <v>103</v>
      </c>
      <c r="E78" s="5">
        <v>2681</v>
      </c>
      <c r="F78" s="5">
        <v>380.52</v>
      </c>
      <c r="G78" s="5">
        <v>235.92</v>
      </c>
      <c r="H78" s="5">
        <v>0.6</v>
      </c>
      <c r="I78" s="5">
        <v>0</v>
      </c>
      <c r="J78" s="5">
        <f>Sheet1!$F78*Sheet1!$H78+Sheet1!$I78</f>
        <v>228.31199999999998</v>
      </c>
      <c r="K78" s="5">
        <v>235.92</v>
      </c>
    </row>
    <row r="79" spans="1:11" ht="14.25" customHeight="1">
      <c r="A79" s="8" t="s">
        <v>97</v>
      </c>
      <c r="B79" s="10">
        <v>380159</v>
      </c>
      <c r="C79" s="8" t="s">
        <v>15</v>
      </c>
      <c r="D79" s="4" t="s">
        <v>104</v>
      </c>
      <c r="E79" s="5">
        <v>0</v>
      </c>
      <c r="F79" s="5">
        <v>0</v>
      </c>
      <c r="G79" s="5">
        <v>0</v>
      </c>
      <c r="H79" s="5">
        <v>0.6</v>
      </c>
      <c r="I79" s="5">
        <v>100</v>
      </c>
      <c r="J79" s="5">
        <f>Sheet1!$F79*Sheet1!$H79+Sheet1!$I79</f>
        <v>100</v>
      </c>
      <c r="K79" s="5">
        <v>100</v>
      </c>
    </row>
    <row r="80" spans="1:11" ht="14.25" customHeight="1">
      <c r="A80" s="8" t="s">
        <v>97</v>
      </c>
      <c r="B80" s="10">
        <v>380084</v>
      </c>
      <c r="C80" s="8" t="s">
        <v>9</v>
      </c>
      <c r="D80" s="4" t="s">
        <v>105</v>
      </c>
      <c r="E80" s="5">
        <v>7162</v>
      </c>
      <c r="F80" s="5">
        <v>1033.74</v>
      </c>
      <c r="G80" s="5">
        <v>640.92</v>
      </c>
      <c r="H80" s="5">
        <v>0.6</v>
      </c>
      <c r="I80" s="5">
        <v>0</v>
      </c>
      <c r="J80" s="5">
        <f>Sheet1!$F80*Sheet1!$H80+Sheet1!$I80</f>
        <v>620.244</v>
      </c>
      <c r="K80" s="5">
        <v>640.92</v>
      </c>
    </row>
    <row r="81" spans="1:11" ht="14.25" customHeight="1">
      <c r="A81" s="8" t="s">
        <v>97</v>
      </c>
      <c r="B81" s="10">
        <v>380101</v>
      </c>
      <c r="C81" s="8" t="s">
        <v>9</v>
      </c>
      <c r="D81" s="4" t="s">
        <v>106</v>
      </c>
      <c r="E81" s="5">
        <v>6407</v>
      </c>
      <c r="F81" s="5">
        <v>927.81</v>
      </c>
      <c r="G81" s="5">
        <v>575.24</v>
      </c>
      <c r="H81" s="5">
        <v>0.6</v>
      </c>
      <c r="I81" s="5">
        <v>0</v>
      </c>
      <c r="J81" s="5">
        <f>Sheet1!$F81*Sheet1!$H81+Sheet1!$I81</f>
        <v>556.6859999999999</v>
      </c>
      <c r="K81" s="5">
        <v>775.24</v>
      </c>
    </row>
    <row r="82" spans="1:11" ht="14.25" customHeight="1">
      <c r="A82" s="8" t="s">
        <v>97</v>
      </c>
      <c r="B82" s="10">
        <v>380198</v>
      </c>
      <c r="C82" s="8" t="s">
        <v>47</v>
      </c>
      <c r="D82" s="4" t="s">
        <v>107</v>
      </c>
      <c r="E82" s="5">
        <v>1285</v>
      </c>
      <c r="F82" s="5">
        <v>189</v>
      </c>
      <c r="G82" s="5">
        <v>122.85</v>
      </c>
      <c r="H82" s="5">
        <v>0.6</v>
      </c>
      <c r="I82" s="5">
        <v>0</v>
      </c>
      <c r="J82" s="5">
        <f>Sheet1!$F82*Sheet1!$H82+Sheet1!$I82</f>
        <v>113.39999999999999</v>
      </c>
      <c r="K82" s="5">
        <v>122.85</v>
      </c>
    </row>
    <row r="83" spans="1:11" ht="14.25" customHeight="1">
      <c r="A83" s="8" t="s">
        <v>97</v>
      </c>
      <c r="B83" s="10">
        <v>380200</v>
      </c>
      <c r="C83" s="8" t="s">
        <v>47</v>
      </c>
      <c r="D83" s="4" t="s">
        <v>108</v>
      </c>
      <c r="E83" s="5">
        <v>2566</v>
      </c>
      <c r="F83" s="5">
        <v>369.99</v>
      </c>
      <c r="G83" s="5">
        <v>240.49</v>
      </c>
      <c r="H83" s="5">
        <v>0.6</v>
      </c>
      <c r="I83" s="5">
        <v>0</v>
      </c>
      <c r="J83" s="5">
        <f>Sheet1!$F83*Sheet1!$H83+Sheet1!$I83</f>
        <v>221.994</v>
      </c>
      <c r="K83" s="5">
        <v>240.49</v>
      </c>
    </row>
    <row r="84" spans="1:11" ht="14.25" customHeight="1">
      <c r="A84" s="8" t="s">
        <v>109</v>
      </c>
      <c r="B84" s="10">
        <v>380237</v>
      </c>
      <c r="C84" s="8" t="s">
        <v>15</v>
      </c>
      <c r="D84" s="4" t="s">
        <v>66</v>
      </c>
      <c r="E84" s="5">
        <v>-1333</v>
      </c>
      <c r="F84" s="5">
        <v>-141.75</v>
      </c>
      <c r="G84" s="5">
        <v>-87.89</v>
      </c>
      <c r="H84" s="5">
        <v>0.6</v>
      </c>
      <c r="I84" s="5">
        <v>0</v>
      </c>
      <c r="J84" s="5">
        <f>Sheet1!$F84*Sheet1!$H84+Sheet1!$I84</f>
        <v>-85.05</v>
      </c>
      <c r="K84" s="5">
        <v>-87.89</v>
      </c>
    </row>
    <row r="85" spans="1:11" ht="14.25" customHeight="1">
      <c r="A85" s="8" t="s">
        <v>109</v>
      </c>
      <c r="B85" s="10">
        <v>380215</v>
      </c>
      <c r="C85" s="8" t="s">
        <v>51</v>
      </c>
      <c r="D85" s="4" t="s">
        <v>66</v>
      </c>
      <c r="E85" s="5">
        <v>1333</v>
      </c>
      <c r="F85" s="5">
        <v>141.75</v>
      </c>
      <c r="G85" s="5">
        <v>87.89</v>
      </c>
      <c r="H85" s="5">
        <v>0.6</v>
      </c>
      <c r="I85" s="5">
        <v>0</v>
      </c>
      <c r="J85" s="5">
        <f>Sheet1!$F85*Sheet1!$H85+Sheet1!$I85</f>
        <v>85.05</v>
      </c>
      <c r="K85" s="5">
        <v>87.89</v>
      </c>
    </row>
    <row r="86" spans="1:11" ht="14.25" customHeight="1">
      <c r="A86" s="8" t="s">
        <v>109</v>
      </c>
      <c r="B86" s="10">
        <v>380254</v>
      </c>
      <c r="C86" s="8" t="s">
        <v>29</v>
      </c>
      <c r="D86" s="4" t="s">
        <v>30</v>
      </c>
      <c r="E86" s="5">
        <v>-2178</v>
      </c>
      <c r="F86" s="5">
        <v>-259.2</v>
      </c>
      <c r="G86" s="5">
        <v>0</v>
      </c>
      <c r="H86" s="5">
        <v>0.6</v>
      </c>
      <c r="I86" s="5">
        <v>0</v>
      </c>
      <c r="J86" s="5">
        <f>Sheet1!$F86*Sheet1!$H86+Sheet1!$I86</f>
        <v>-155.51999999999998</v>
      </c>
      <c r="K86" s="5">
        <v>0</v>
      </c>
    </row>
    <row r="87" spans="1:11" ht="14.25" customHeight="1">
      <c r="A87" s="8" t="s">
        <v>109</v>
      </c>
      <c r="B87" s="10">
        <v>380255</v>
      </c>
      <c r="C87" s="8" t="s">
        <v>29</v>
      </c>
      <c r="D87" s="4" t="s">
        <v>110</v>
      </c>
      <c r="E87" s="5">
        <v>2178</v>
      </c>
      <c r="F87" s="5">
        <v>259.2</v>
      </c>
      <c r="G87" s="5">
        <v>0</v>
      </c>
      <c r="H87" s="5">
        <v>0.6</v>
      </c>
      <c r="I87" s="5">
        <v>0</v>
      </c>
      <c r="J87" s="5">
        <f>Sheet1!$F87*Sheet1!$H87+Sheet1!$I87</f>
        <v>155.51999999999998</v>
      </c>
      <c r="K87" s="5">
        <v>0</v>
      </c>
    </row>
    <row r="88" spans="1:11" ht="14.25" customHeight="1">
      <c r="A88" s="8" t="s">
        <v>109</v>
      </c>
      <c r="B88" s="10">
        <v>380136</v>
      </c>
      <c r="C88" s="8" t="s">
        <v>111</v>
      </c>
      <c r="D88" s="4" t="s">
        <v>112</v>
      </c>
      <c r="E88" s="5">
        <v>269</v>
      </c>
      <c r="F88" s="5">
        <v>32.76</v>
      </c>
      <c r="G88" s="5">
        <v>0</v>
      </c>
      <c r="H88" s="5">
        <v>0.6</v>
      </c>
      <c r="I88" s="5">
        <v>100</v>
      </c>
      <c r="J88" s="5">
        <f>Sheet1!$F88*Sheet1!$H88+Sheet1!$I88</f>
        <v>119.656</v>
      </c>
      <c r="K88" s="5">
        <v>100</v>
      </c>
    </row>
    <row r="89" spans="1:11" ht="14.25" customHeight="1">
      <c r="A89" s="8" t="s">
        <v>109</v>
      </c>
      <c r="B89" s="10">
        <v>380150</v>
      </c>
      <c r="C89" s="8" t="s">
        <v>47</v>
      </c>
      <c r="D89" s="4" t="s">
        <v>96</v>
      </c>
      <c r="E89" s="5">
        <v>0</v>
      </c>
      <c r="F89" s="5">
        <v>0</v>
      </c>
      <c r="G89" s="5">
        <v>0</v>
      </c>
      <c r="H89" s="5">
        <v>0.6</v>
      </c>
      <c r="I89" s="5">
        <v>300</v>
      </c>
      <c r="J89" s="5">
        <f>Sheet1!$F89*Sheet1!$H89+Sheet1!$I89</f>
        <v>300</v>
      </c>
      <c r="K89" s="5">
        <v>300</v>
      </c>
    </row>
    <row r="90" spans="1:11" ht="14.25" customHeight="1">
      <c r="A90" s="8" t="s">
        <v>109</v>
      </c>
      <c r="B90" s="10">
        <v>380134</v>
      </c>
      <c r="C90" s="8" t="s">
        <v>29</v>
      </c>
      <c r="D90" s="4" t="s">
        <v>113</v>
      </c>
      <c r="E90" s="5">
        <v>0</v>
      </c>
      <c r="F90" s="5">
        <v>0</v>
      </c>
      <c r="G90" s="5">
        <v>0</v>
      </c>
      <c r="H90" s="5">
        <v>0.6</v>
      </c>
      <c r="I90" s="5">
        <v>100</v>
      </c>
      <c r="J90" s="5">
        <f>Sheet1!$F90*Sheet1!$H90+Sheet1!$I90</f>
        <v>100</v>
      </c>
      <c r="K90" s="5">
        <v>100</v>
      </c>
    </row>
    <row r="91" spans="1:11" ht="14.25" customHeight="1">
      <c r="A91" s="8" t="s">
        <v>109</v>
      </c>
      <c r="B91" s="10">
        <v>380239</v>
      </c>
      <c r="C91" s="8" t="s">
        <v>51</v>
      </c>
      <c r="D91" s="4" t="s">
        <v>114</v>
      </c>
      <c r="E91" s="5">
        <v>407</v>
      </c>
      <c r="F91" s="5">
        <v>61.2</v>
      </c>
      <c r="G91" s="5">
        <v>0</v>
      </c>
      <c r="H91" s="5">
        <v>0.6</v>
      </c>
      <c r="I91" s="5">
        <v>100</v>
      </c>
      <c r="J91" s="5">
        <f>Sheet1!$F91*Sheet1!$H91+Sheet1!$I91</f>
        <v>136.72</v>
      </c>
      <c r="K91" s="5">
        <v>100</v>
      </c>
    </row>
    <row r="92" spans="1:11" ht="14.25" customHeight="1">
      <c r="A92" s="8" t="s">
        <v>109</v>
      </c>
      <c r="B92" s="10">
        <v>380175</v>
      </c>
      <c r="C92" s="8" t="s">
        <v>24</v>
      </c>
      <c r="D92" s="4" t="s">
        <v>115</v>
      </c>
      <c r="E92" s="5">
        <v>331</v>
      </c>
      <c r="F92" s="5">
        <v>124.26</v>
      </c>
      <c r="G92" s="5">
        <v>0</v>
      </c>
      <c r="H92" s="5">
        <v>0.6</v>
      </c>
      <c r="I92" s="5">
        <v>0</v>
      </c>
      <c r="J92" s="5">
        <f>Sheet1!$F92*Sheet1!$H92+Sheet1!$I92</f>
        <v>74.556</v>
      </c>
      <c r="K92" s="5">
        <v>0</v>
      </c>
    </row>
    <row r="93" spans="1:11" ht="14.25" customHeight="1">
      <c r="A93" s="8" t="s">
        <v>109</v>
      </c>
      <c r="B93" s="10">
        <v>380137</v>
      </c>
      <c r="C93" s="8" t="s">
        <v>111</v>
      </c>
      <c r="D93" s="4" t="s">
        <v>116</v>
      </c>
      <c r="E93" s="5">
        <v>566</v>
      </c>
      <c r="F93" s="5">
        <v>137.07</v>
      </c>
      <c r="G93" s="5">
        <v>95.95</v>
      </c>
      <c r="H93" s="5">
        <v>0.6</v>
      </c>
      <c r="I93" s="5">
        <v>0</v>
      </c>
      <c r="J93" s="5">
        <f>Sheet1!$F93*Sheet1!$H93+Sheet1!$I93</f>
        <v>82.24199999999999</v>
      </c>
      <c r="K93" s="5">
        <v>95.95</v>
      </c>
    </row>
    <row r="94" spans="1:11" ht="14.25" customHeight="1">
      <c r="A94" s="8" t="s">
        <v>109</v>
      </c>
      <c r="B94" s="10">
        <v>380180</v>
      </c>
      <c r="C94" s="8" t="s">
        <v>9</v>
      </c>
      <c r="D94" s="4" t="s">
        <v>117</v>
      </c>
      <c r="E94" s="5">
        <v>9046</v>
      </c>
      <c r="F94" s="5">
        <v>1281.78</v>
      </c>
      <c r="G94" s="5">
        <v>833.16</v>
      </c>
      <c r="H94" s="5">
        <v>0.6</v>
      </c>
      <c r="I94" s="5">
        <v>0</v>
      </c>
      <c r="J94" s="5">
        <f>Sheet1!$F94*Sheet1!$H94+Sheet1!$I94</f>
        <v>769.068</v>
      </c>
      <c r="K94" s="5">
        <v>833.16</v>
      </c>
    </row>
    <row r="95" spans="1:11" ht="14.25" customHeight="1">
      <c r="A95" s="8" t="s">
        <v>118</v>
      </c>
      <c r="B95" s="10">
        <v>380220</v>
      </c>
      <c r="C95" s="8" t="s">
        <v>9</v>
      </c>
      <c r="D95" s="4" t="s">
        <v>119</v>
      </c>
      <c r="E95" s="5">
        <v>6542</v>
      </c>
      <c r="F95" s="5">
        <v>937.44</v>
      </c>
      <c r="G95" s="5">
        <v>581.21</v>
      </c>
      <c r="H95" s="5">
        <v>0.6</v>
      </c>
      <c r="I95" s="5">
        <v>0</v>
      </c>
      <c r="J95" s="5">
        <f>Sheet1!$F95*Sheet1!$H95+Sheet1!$I95</f>
        <v>562.464</v>
      </c>
      <c r="K95" s="5">
        <v>781.21</v>
      </c>
    </row>
    <row r="96" spans="1:11" ht="14.25" customHeight="1">
      <c r="A96" s="8" t="s">
        <v>118</v>
      </c>
      <c r="B96" s="10">
        <v>380222</v>
      </c>
      <c r="C96" s="8" t="s">
        <v>9</v>
      </c>
      <c r="D96" s="4" t="s">
        <v>120</v>
      </c>
      <c r="E96" s="5">
        <v>5908</v>
      </c>
      <c r="F96" s="5">
        <v>845.73</v>
      </c>
      <c r="G96" s="5">
        <v>524.35</v>
      </c>
      <c r="H96" s="5">
        <v>0.6</v>
      </c>
      <c r="I96" s="5">
        <v>0</v>
      </c>
      <c r="J96" s="5">
        <f>Sheet1!$F96*Sheet1!$H96+Sheet1!$I96</f>
        <v>507.438</v>
      </c>
      <c r="K96" s="5">
        <v>524.35</v>
      </c>
    </row>
    <row r="97" spans="1:11" ht="14.25" customHeight="1">
      <c r="A97" s="8" t="s">
        <v>118</v>
      </c>
      <c r="B97" s="10">
        <v>380223</v>
      </c>
      <c r="C97" s="8" t="s">
        <v>9</v>
      </c>
      <c r="D97" s="4" t="s">
        <v>121</v>
      </c>
      <c r="E97" s="5">
        <v>1286</v>
      </c>
      <c r="F97" s="5">
        <v>175.68</v>
      </c>
      <c r="G97" s="5">
        <v>114.19</v>
      </c>
      <c r="H97" s="5">
        <v>0.6</v>
      </c>
      <c r="I97" s="5">
        <v>0</v>
      </c>
      <c r="J97" s="5">
        <f>Sheet1!$F97*Sheet1!$H97+Sheet1!$I97</f>
        <v>105.408</v>
      </c>
      <c r="K97" s="5">
        <v>114.19</v>
      </c>
    </row>
    <row r="98" spans="1:11" ht="14.25" customHeight="1">
      <c r="A98" s="8" t="s">
        <v>118</v>
      </c>
      <c r="B98" s="10">
        <v>380166</v>
      </c>
      <c r="C98" s="8" t="s">
        <v>39</v>
      </c>
      <c r="D98" s="4" t="s">
        <v>122</v>
      </c>
      <c r="E98" s="5">
        <v>1535</v>
      </c>
      <c r="F98" s="5">
        <v>207.54</v>
      </c>
      <c r="G98" s="5">
        <v>145.28</v>
      </c>
      <c r="H98" s="5">
        <v>0.6</v>
      </c>
      <c r="I98" s="5">
        <v>0</v>
      </c>
      <c r="J98" s="5">
        <f>Sheet1!$F98*Sheet1!$H98+Sheet1!$I98</f>
        <v>124.52399999999999</v>
      </c>
      <c r="K98" s="5">
        <v>145.28</v>
      </c>
    </row>
    <row r="99" spans="1:11" ht="14.25" customHeight="1">
      <c r="A99" s="8" t="s">
        <v>118</v>
      </c>
      <c r="B99" s="10">
        <v>380272</v>
      </c>
      <c r="C99" s="8" t="s">
        <v>29</v>
      </c>
      <c r="D99" s="4" t="s">
        <v>123</v>
      </c>
      <c r="E99" s="5">
        <v>2419</v>
      </c>
      <c r="F99" s="5">
        <v>288</v>
      </c>
      <c r="G99" s="5">
        <v>201.6</v>
      </c>
      <c r="H99" s="5">
        <v>0.6</v>
      </c>
      <c r="I99" s="5">
        <v>0</v>
      </c>
      <c r="J99" s="5">
        <f>Sheet1!$F99*Sheet1!$H99+Sheet1!$I99</f>
        <v>172.79999999999998</v>
      </c>
      <c r="K99" s="5">
        <v>201.6</v>
      </c>
    </row>
    <row r="100" spans="1:11" ht="14.25" customHeight="1">
      <c r="A100" s="8" t="s">
        <v>118</v>
      </c>
      <c r="B100" s="10">
        <v>380204</v>
      </c>
      <c r="C100" s="8" t="s">
        <v>47</v>
      </c>
      <c r="D100" s="4" t="s">
        <v>124</v>
      </c>
      <c r="E100" s="5">
        <v>3589</v>
      </c>
      <c r="F100" s="5">
        <v>478.89</v>
      </c>
      <c r="G100" s="5">
        <v>311.28</v>
      </c>
      <c r="H100" s="5">
        <v>0.6</v>
      </c>
      <c r="I100" s="5">
        <v>0</v>
      </c>
      <c r="J100" s="5">
        <f>Sheet1!$F100*Sheet1!$H100+Sheet1!$I100</f>
        <v>287.334</v>
      </c>
      <c r="K100" s="5">
        <v>311.28</v>
      </c>
    </row>
    <row r="101" spans="1:11" ht="14.25" customHeight="1">
      <c r="A101" s="8" t="s">
        <v>118</v>
      </c>
      <c r="B101" s="10">
        <v>380203</v>
      </c>
      <c r="C101" s="8" t="s">
        <v>47</v>
      </c>
      <c r="D101" s="4" t="s">
        <v>125</v>
      </c>
      <c r="E101" s="5">
        <v>4376</v>
      </c>
      <c r="F101" s="5">
        <v>597.96</v>
      </c>
      <c r="G101" s="5">
        <v>388.67</v>
      </c>
      <c r="H101" s="5">
        <v>0.6</v>
      </c>
      <c r="I101" s="5">
        <v>0</v>
      </c>
      <c r="J101" s="5">
        <f>Sheet1!$F101*Sheet1!$H101+Sheet1!$I101</f>
        <v>358.776</v>
      </c>
      <c r="K101" s="5">
        <v>388.67</v>
      </c>
    </row>
    <row r="102" spans="1:11" ht="14.25" customHeight="1">
      <c r="A102" s="8" t="s">
        <v>118</v>
      </c>
      <c r="B102" s="10">
        <v>380352</v>
      </c>
      <c r="C102" s="8" t="s">
        <v>51</v>
      </c>
      <c r="D102" s="4" t="s">
        <v>126</v>
      </c>
      <c r="E102" s="5">
        <v>1883</v>
      </c>
      <c r="F102" s="5">
        <v>268.65</v>
      </c>
      <c r="G102" s="5">
        <v>166.56</v>
      </c>
      <c r="H102" s="5">
        <v>0.6</v>
      </c>
      <c r="I102" s="5">
        <v>0</v>
      </c>
      <c r="J102" s="5">
        <f>Sheet1!$F102*Sheet1!$H102+Sheet1!$I102</f>
        <v>161.18999999999997</v>
      </c>
      <c r="K102" s="5">
        <v>166.56</v>
      </c>
    </row>
    <row r="103" spans="1:11" ht="14.25" customHeight="1">
      <c r="A103" s="8" t="s">
        <v>118</v>
      </c>
      <c r="B103" s="10">
        <v>380354</v>
      </c>
      <c r="C103" s="8" t="s">
        <v>51</v>
      </c>
      <c r="D103" s="4" t="s">
        <v>127</v>
      </c>
      <c r="E103" s="5">
        <v>2272</v>
      </c>
      <c r="F103" s="5">
        <v>328.95</v>
      </c>
      <c r="G103" s="5">
        <v>203.95</v>
      </c>
      <c r="H103" s="5">
        <v>0.6</v>
      </c>
      <c r="I103" s="5">
        <v>0</v>
      </c>
      <c r="J103" s="5">
        <f>Sheet1!$F103*Sheet1!$H103+Sheet1!$I103</f>
        <v>197.36999999999998</v>
      </c>
      <c r="K103" s="5">
        <v>203.95</v>
      </c>
    </row>
    <row r="104" spans="1:11" ht="14.25" customHeight="1">
      <c r="A104" s="8" t="s">
        <v>118</v>
      </c>
      <c r="B104" s="10">
        <v>380356</v>
      </c>
      <c r="C104" s="8" t="s">
        <v>51</v>
      </c>
      <c r="D104" s="4" t="s">
        <v>128</v>
      </c>
      <c r="E104" s="5">
        <v>2500</v>
      </c>
      <c r="F104" s="5">
        <v>362.25</v>
      </c>
      <c r="G104" s="5">
        <v>224.6</v>
      </c>
      <c r="H104" s="5">
        <v>0.6</v>
      </c>
      <c r="I104" s="5">
        <v>0</v>
      </c>
      <c r="J104" s="5">
        <f>Sheet1!$F104*Sheet1!$H104+Sheet1!$I104</f>
        <v>217.35</v>
      </c>
      <c r="K104" s="5">
        <v>224.6</v>
      </c>
    </row>
    <row r="105" spans="1:11" ht="14.25" customHeight="1">
      <c r="A105" s="8" t="s">
        <v>118</v>
      </c>
      <c r="B105" s="10">
        <v>380357</v>
      </c>
      <c r="C105" s="8" t="s">
        <v>51</v>
      </c>
      <c r="D105" s="4" t="s">
        <v>129</v>
      </c>
      <c r="E105" s="5">
        <v>2380</v>
      </c>
      <c r="F105" s="5">
        <v>331.2</v>
      </c>
      <c r="G105" s="5">
        <v>205.34</v>
      </c>
      <c r="H105" s="5">
        <v>0.6</v>
      </c>
      <c r="I105" s="5">
        <v>0</v>
      </c>
      <c r="J105" s="5">
        <f>Sheet1!$F105*Sheet1!$H105+Sheet1!$I105</f>
        <v>198.72</v>
      </c>
      <c r="K105" s="5">
        <v>205.34</v>
      </c>
    </row>
    <row r="106" spans="1:11" ht="14.25" customHeight="1">
      <c r="A106" s="8" t="s">
        <v>130</v>
      </c>
      <c r="B106" s="10">
        <v>380207</v>
      </c>
      <c r="C106" s="8" t="s">
        <v>86</v>
      </c>
      <c r="D106" s="4" t="s">
        <v>131</v>
      </c>
      <c r="E106" s="5">
        <v>983</v>
      </c>
      <c r="F106" s="5">
        <v>138.33</v>
      </c>
      <c r="G106" s="5">
        <v>89.91</v>
      </c>
      <c r="H106" s="5">
        <v>0.6</v>
      </c>
      <c r="I106" s="5">
        <v>0</v>
      </c>
      <c r="J106" s="5">
        <f>Sheet1!$F106*Sheet1!$H106+Sheet1!$I106</f>
        <v>82.998</v>
      </c>
      <c r="K106" s="5">
        <v>89.91</v>
      </c>
    </row>
    <row r="107" spans="1:11" ht="14.25" customHeight="1">
      <c r="A107" s="8" t="s">
        <v>130</v>
      </c>
      <c r="B107" s="10">
        <v>380312</v>
      </c>
      <c r="C107" s="8" t="s">
        <v>9</v>
      </c>
      <c r="D107" s="4" t="s">
        <v>132</v>
      </c>
      <c r="E107" s="5">
        <v>6496</v>
      </c>
      <c r="F107" s="5">
        <v>927</v>
      </c>
      <c r="G107" s="5">
        <v>574.74</v>
      </c>
      <c r="H107" s="5">
        <v>0.6</v>
      </c>
      <c r="I107" s="5">
        <v>0</v>
      </c>
      <c r="J107" s="5">
        <f>Sheet1!$F107*Sheet1!$H107+Sheet1!$I107</f>
        <v>556.1999999999999</v>
      </c>
      <c r="K107" s="5">
        <v>574.74</v>
      </c>
    </row>
    <row r="108" spans="1:11" ht="14.25" customHeight="1">
      <c r="A108" s="8" t="s">
        <v>130</v>
      </c>
      <c r="B108" s="10">
        <v>380347</v>
      </c>
      <c r="C108" s="8" t="s">
        <v>29</v>
      </c>
      <c r="D108" s="4" t="s">
        <v>113</v>
      </c>
      <c r="E108" s="5">
        <v>4536</v>
      </c>
      <c r="F108" s="5">
        <v>360</v>
      </c>
      <c r="G108" s="5">
        <v>0</v>
      </c>
      <c r="H108" s="5">
        <v>0.6</v>
      </c>
      <c r="I108" s="5">
        <v>0</v>
      </c>
      <c r="J108" s="5">
        <f>Sheet1!$F108*Sheet1!$H108+Sheet1!$I108</f>
        <v>216</v>
      </c>
      <c r="K108" s="5">
        <v>0</v>
      </c>
    </row>
    <row r="109" spans="1:11" ht="14.25" customHeight="1">
      <c r="A109" s="8" t="s">
        <v>130</v>
      </c>
      <c r="B109" s="10">
        <v>380345</v>
      </c>
      <c r="C109" s="8" t="s">
        <v>51</v>
      </c>
      <c r="D109" s="4" t="s">
        <v>126</v>
      </c>
      <c r="E109" s="5">
        <v>1416</v>
      </c>
      <c r="F109" s="5">
        <v>192.96</v>
      </c>
      <c r="G109" s="5">
        <v>119.64</v>
      </c>
      <c r="H109" s="5">
        <v>0.6</v>
      </c>
      <c r="I109" s="5">
        <v>0</v>
      </c>
      <c r="J109" s="5">
        <f>Sheet1!$F109*Sheet1!$H109+Sheet1!$I109</f>
        <v>115.776</v>
      </c>
      <c r="K109" s="5">
        <v>119.64</v>
      </c>
    </row>
    <row r="110" spans="1:11" ht="14.25" customHeight="1">
      <c r="A110" s="8" t="s">
        <v>130</v>
      </c>
      <c r="B110" s="10">
        <v>380348</v>
      </c>
      <c r="C110" s="8" t="s">
        <v>51</v>
      </c>
      <c r="D110" s="4" t="s">
        <v>127</v>
      </c>
      <c r="E110" s="5">
        <v>1998</v>
      </c>
      <c r="F110" s="5">
        <v>280.44</v>
      </c>
      <c r="G110" s="5">
        <v>173.87</v>
      </c>
      <c r="H110" s="5">
        <v>0.6</v>
      </c>
      <c r="I110" s="5">
        <v>0</v>
      </c>
      <c r="J110" s="5">
        <f>Sheet1!$F110*Sheet1!$H110+Sheet1!$I110</f>
        <v>168.26399999999998</v>
      </c>
      <c r="K110" s="5">
        <v>173.87</v>
      </c>
    </row>
    <row r="111" spans="1:11" ht="14.25" customHeight="1">
      <c r="A111" s="8" t="s">
        <v>130</v>
      </c>
      <c r="B111" s="10">
        <v>380350</v>
      </c>
      <c r="C111" s="8" t="s">
        <v>51</v>
      </c>
      <c r="D111" s="4" t="s">
        <v>128</v>
      </c>
      <c r="E111" s="5">
        <v>2133</v>
      </c>
      <c r="F111" s="5">
        <v>301.32</v>
      </c>
      <c r="G111" s="5">
        <v>186.82</v>
      </c>
      <c r="H111" s="5">
        <v>0.6</v>
      </c>
      <c r="I111" s="5">
        <v>0</v>
      </c>
      <c r="J111" s="5">
        <f>Sheet1!$F111*Sheet1!$H111+Sheet1!$I111</f>
        <v>180.792</v>
      </c>
      <c r="K111" s="5">
        <v>186.82</v>
      </c>
    </row>
    <row r="112" spans="1:11" ht="14.25" customHeight="1">
      <c r="A112" s="8" t="s">
        <v>130</v>
      </c>
      <c r="B112" s="10">
        <v>380351</v>
      </c>
      <c r="C112" s="8" t="s">
        <v>51</v>
      </c>
      <c r="D112" s="4" t="s">
        <v>129</v>
      </c>
      <c r="E112" s="5">
        <v>2163</v>
      </c>
      <c r="F112" s="5">
        <v>298.44</v>
      </c>
      <c r="G112" s="5">
        <v>185.03</v>
      </c>
      <c r="H112" s="5">
        <v>0.6</v>
      </c>
      <c r="I112" s="5">
        <v>0</v>
      </c>
      <c r="J112" s="5">
        <f>Sheet1!$F112*Sheet1!$H112+Sheet1!$I112</f>
        <v>179.064</v>
      </c>
      <c r="K112" s="5">
        <v>185.03</v>
      </c>
    </row>
    <row r="113" spans="1:11" ht="14.25" customHeight="1">
      <c r="A113" s="8" t="s">
        <v>130</v>
      </c>
      <c r="B113" s="10">
        <v>380403</v>
      </c>
      <c r="C113" s="8" t="s">
        <v>9</v>
      </c>
      <c r="D113" s="4" t="s">
        <v>133</v>
      </c>
      <c r="E113" s="5">
        <v>6071</v>
      </c>
      <c r="F113" s="5">
        <v>875.97</v>
      </c>
      <c r="G113" s="5">
        <v>543.1</v>
      </c>
      <c r="H113" s="5">
        <v>0.6</v>
      </c>
      <c r="I113" s="5">
        <v>0</v>
      </c>
      <c r="J113" s="5">
        <f>Sheet1!$F113*Sheet1!$H113+Sheet1!$I113</f>
        <v>525.582</v>
      </c>
      <c r="K113" s="5">
        <v>543.1</v>
      </c>
    </row>
    <row r="114" spans="1:11" ht="14.25" customHeight="1">
      <c r="A114" s="8" t="s">
        <v>130</v>
      </c>
      <c r="B114" s="10">
        <v>380395</v>
      </c>
      <c r="C114" s="8" t="s">
        <v>134</v>
      </c>
      <c r="D114" s="4" t="s">
        <v>135</v>
      </c>
      <c r="E114" s="5">
        <v>592</v>
      </c>
      <c r="F114" s="5">
        <v>75.24</v>
      </c>
      <c r="G114" s="5">
        <v>0</v>
      </c>
      <c r="H114" s="5">
        <v>0.6</v>
      </c>
      <c r="I114" s="5">
        <v>100</v>
      </c>
      <c r="J114" s="5">
        <f>Sheet1!$F114*Sheet1!$H114+Sheet1!$I114</f>
        <v>145.144</v>
      </c>
      <c r="K114" s="5">
        <v>100</v>
      </c>
    </row>
    <row r="115" spans="1:11" ht="14.25" customHeight="1">
      <c r="A115" s="8" t="s">
        <v>136</v>
      </c>
      <c r="B115" s="10">
        <v>380404</v>
      </c>
      <c r="C115" s="8" t="s">
        <v>9</v>
      </c>
      <c r="D115" s="4" t="s">
        <v>137</v>
      </c>
      <c r="E115" s="5">
        <v>5501</v>
      </c>
      <c r="F115" s="5">
        <v>793.8</v>
      </c>
      <c r="G115" s="5">
        <v>492.16</v>
      </c>
      <c r="H115" s="5">
        <v>0.6</v>
      </c>
      <c r="I115" s="5">
        <v>0</v>
      </c>
      <c r="J115" s="5">
        <f>Sheet1!$F115*Sheet1!$H115+Sheet1!$I115</f>
        <v>476.28</v>
      </c>
      <c r="K115" s="5">
        <v>492.16</v>
      </c>
    </row>
    <row r="116" spans="1:11" ht="14.25" customHeight="1">
      <c r="A116" s="8" t="s">
        <v>136</v>
      </c>
      <c r="B116" s="10">
        <v>380430</v>
      </c>
      <c r="C116" s="8" t="s">
        <v>64</v>
      </c>
      <c r="D116" s="4" t="s">
        <v>138</v>
      </c>
      <c r="E116" s="5">
        <v>1270</v>
      </c>
      <c r="F116" s="5">
        <v>100.8</v>
      </c>
      <c r="G116" s="5">
        <v>0</v>
      </c>
      <c r="H116" s="5">
        <v>0.6</v>
      </c>
      <c r="I116" s="5">
        <v>100</v>
      </c>
      <c r="J116" s="5">
        <f>Sheet1!$F116*Sheet1!$H116+Sheet1!$I116</f>
        <v>160.48</v>
      </c>
      <c r="K116" s="5">
        <v>100</v>
      </c>
    </row>
    <row r="117" spans="1:11" ht="14.25" customHeight="1">
      <c r="A117" s="8" t="s">
        <v>139</v>
      </c>
      <c r="B117" s="10">
        <v>380493</v>
      </c>
      <c r="C117" s="8" t="s">
        <v>140</v>
      </c>
      <c r="D117" s="4" t="s">
        <v>141</v>
      </c>
      <c r="E117" s="5">
        <v>249</v>
      </c>
      <c r="F117" s="5">
        <v>37.8</v>
      </c>
      <c r="G117" s="5">
        <v>0</v>
      </c>
      <c r="H117" s="5">
        <v>0.6</v>
      </c>
      <c r="I117" s="5">
        <v>100</v>
      </c>
      <c r="J117" s="5">
        <f>Sheet1!$F117*Sheet1!$H117+Sheet1!$I117</f>
        <v>122.67999999999999</v>
      </c>
      <c r="K117" s="5">
        <v>100</v>
      </c>
    </row>
    <row r="118" spans="1:11" ht="14.25" customHeight="1">
      <c r="A118" s="8" t="s">
        <v>139</v>
      </c>
      <c r="B118" s="10">
        <v>380500</v>
      </c>
      <c r="C118" s="8" t="s">
        <v>9</v>
      </c>
      <c r="D118" s="4" t="s">
        <v>142</v>
      </c>
      <c r="E118" s="5">
        <v>4940</v>
      </c>
      <c r="F118" s="5">
        <v>711.45</v>
      </c>
      <c r="G118" s="5">
        <v>441.1</v>
      </c>
      <c r="H118" s="5">
        <v>0.6</v>
      </c>
      <c r="I118" s="5">
        <v>0</v>
      </c>
      <c r="J118" s="5">
        <f>Sheet1!$F118*Sheet1!$H118+Sheet1!$I118</f>
        <v>426.87</v>
      </c>
      <c r="K118" s="5">
        <v>441.1</v>
      </c>
    </row>
    <row r="119" spans="1:11" ht="14.25" customHeight="1">
      <c r="A119" s="8" t="s">
        <v>139</v>
      </c>
      <c r="B119" s="10">
        <v>380502</v>
      </c>
      <c r="C119" s="8" t="s">
        <v>9</v>
      </c>
      <c r="D119" s="4" t="s">
        <v>143</v>
      </c>
      <c r="E119" s="5">
        <v>5070</v>
      </c>
      <c r="F119" s="5">
        <v>734.85</v>
      </c>
      <c r="G119" s="5">
        <v>455.61</v>
      </c>
      <c r="H119" s="5">
        <v>0.6</v>
      </c>
      <c r="I119" s="5">
        <v>0</v>
      </c>
      <c r="J119" s="5">
        <f>Sheet1!$F119*Sheet1!$H119+Sheet1!$I119</f>
        <v>440.91</v>
      </c>
      <c r="K119" s="5">
        <v>455.61</v>
      </c>
    </row>
    <row r="120" spans="1:11" ht="14.25" customHeight="1">
      <c r="A120" s="8" t="s">
        <v>139</v>
      </c>
      <c r="B120" s="10">
        <v>380461</v>
      </c>
      <c r="C120" s="8" t="s">
        <v>51</v>
      </c>
      <c r="D120" s="4" t="s">
        <v>144</v>
      </c>
      <c r="E120" s="5">
        <v>3939</v>
      </c>
      <c r="F120" s="5">
        <v>567.27</v>
      </c>
      <c r="G120" s="5">
        <v>351.71</v>
      </c>
      <c r="H120" s="5">
        <v>0.6</v>
      </c>
      <c r="I120" s="5">
        <v>0</v>
      </c>
      <c r="J120" s="5">
        <f>Sheet1!$F120*Sheet1!$H120+Sheet1!$I120</f>
        <v>340.36199999999997</v>
      </c>
      <c r="K120" s="5">
        <v>351.71</v>
      </c>
    </row>
    <row r="121" spans="1:11" ht="14.25" customHeight="1">
      <c r="A121" s="8" t="s">
        <v>139</v>
      </c>
      <c r="B121" s="10">
        <v>380477</v>
      </c>
      <c r="C121" s="8" t="s">
        <v>51</v>
      </c>
      <c r="D121" s="4" t="s">
        <v>145</v>
      </c>
      <c r="E121" s="5">
        <v>4032</v>
      </c>
      <c r="F121" s="5">
        <v>583.11</v>
      </c>
      <c r="G121" s="5">
        <v>361.53</v>
      </c>
      <c r="H121" s="5">
        <v>0.6</v>
      </c>
      <c r="I121" s="5">
        <v>0</v>
      </c>
      <c r="J121" s="5">
        <f>Sheet1!$F121*Sheet1!$H121+Sheet1!$I121</f>
        <v>349.866</v>
      </c>
      <c r="K121" s="5">
        <v>361.53</v>
      </c>
    </row>
    <row r="122" spans="1:11" ht="14.25" customHeight="1">
      <c r="A122" s="8" t="s">
        <v>139</v>
      </c>
      <c r="B122" s="10">
        <v>380468</v>
      </c>
      <c r="C122" s="8" t="s">
        <v>9</v>
      </c>
      <c r="D122" s="4" t="s">
        <v>146</v>
      </c>
      <c r="E122" s="5">
        <v>6629</v>
      </c>
      <c r="F122" s="5">
        <v>891.45</v>
      </c>
      <c r="G122" s="5">
        <v>552.7</v>
      </c>
      <c r="H122" s="5">
        <v>0.6</v>
      </c>
      <c r="I122" s="5">
        <v>0</v>
      </c>
      <c r="J122" s="5">
        <f>Sheet1!$F122*Sheet1!$H122+Sheet1!$I122</f>
        <v>534.87</v>
      </c>
      <c r="K122" s="5">
        <v>552.7</v>
      </c>
    </row>
    <row r="123" spans="1:11" ht="14.25" customHeight="1">
      <c r="A123" s="8" t="s">
        <v>139</v>
      </c>
      <c r="B123" s="10">
        <v>380472</v>
      </c>
      <c r="C123" s="8" t="s">
        <v>134</v>
      </c>
      <c r="D123" s="4" t="s">
        <v>147</v>
      </c>
      <c r="E123" s="5">
        <v>1477</v>
      </c>
      <c r="F123" s="5">
        <v>221.04</v>
      </c>
      <c r="G123" s="5">
        <v>143.68</v>
      </c>
      <c r="H123" s="5">
        <v>0.6</v>
      </c>
      <c r="I123" s="5">
        <v>0</v>
      </c>
      <c r="J123" s="5">
        <f>Sheet1!$F123*Sheet1!$H123+Sheet1!$I123</f>
        <v>132.624</v>
      </c>
      <c r="K123" s="5">
        <v>143.68</v>
      </c>
    </row>
    <row r="124" spans="1:11" ht="14.25" customHeight="1">
      <c r="A124" s="8" t="s">
        <v>139</v>
      </c>
      <c r="B124" s="10">
        <v>380476</v>
      </c>
      <c r="C124" s="8" t="s">
        <v>9</v>
      </c>
      <c r="D124" s="4" t="s">
        <v>148</v>
      </c>
      <c r="E124" s="5">
        <v>5449</v>
      </c>
      <c r="F124" s="5">
        <v>787.14</v>
      </c>
      <c r="G124" s="5">
        <v>488.03</v>
      </c>
      <c r="H124" s="5">
        <v>0.6</v>
      </c>
      <c r="I124" s="5">
        <v>0</v>
      </c>
      <c r="J124" s="5">
        <f>Sheet1!$F124*Sheet1!$H124+Sheet1!$I124</f>
        <v>472.284</v>
      </c>
      <c r="K124" s="5">
        <v>488.03</v>
      </c>
    </row>
    <row r="125" spans="1:11" ht="14.25" customHeight="1">
      <c r="A125" s="8" t="s">
        <v>139</v>
      </c>
      <c r="B125" s="10">
        <v>380464</v>
      </c>
      <c r="C125" s="8" t="s">
        <v>149</v>
      </c>
      <c r="D125" s="4" t="s">
        <v>150</v>
      </c>
      <c r="E125" s="5">
        <v>1962</v>
      </c>
      <c r="F125" s="5">
        <v>216.36</v>
      </c>
      <c r="G125" s="5">
        <v>151.45</v>
      </c>
      <c r="H125" s="5">
        <v>0.6</v>
      </c>
      <c r="I125" s="5">
        <v>0</v>
      </c>
      <c r="J125" s="5">
        <f>Sheet1!$F125*Sheet1!$H125+Sheet1!$I125</f>
        <v>129.816</v>
      </c>
      <c r="K125" s="5">
        <v>151.45</v>
      </c>
    </row>
    <row r="126" spans="1:11" ht="14.25" customHeight="1">
      <c r="A126" s="8" t="s">
        <v>139</v>
      </c>
      <c r="B126" s="10">
        <v>380487</v>
      </c>
      <c r="C126" s="8" t="s">
        <v>51</v>
      </c>
      <c r="D126" s="4" t="s">
        <v>66</v>
      </c>
      <c r="E126" s="5">
        <v>0</v>
      </c>
      <c r="F126" s="5">
        <v>0</v>
      </c>
      <c r="G126" s="5">
        <v>0</v>
      </c>
      <c r="H126" s="5">
        <v>0.6</v>
      </c>
      <c r="I126" s="5">
        <v>150</v>
      </c>
      <c r="J126" s="5">
        <f>Sheet1!$F126*Sheet1!$H126+Sheet1!$I126</f>
        <v>150</v>
      </c>
      <c r="K126" s="5">
        <v>150</v>
      </c>
    </row>
    <row r="127" spans="1:11" ht="14.25" customHeight="1">
      <c r="A127" s="8" t="s">
        <v>139</v>
      </c>
      <c r="B127" s="10">
        <v>380483</v>
      </c>
      <c r="C127" s="8" t="s">
        <v>20</v>
      </c>
      <c r="D127" s="4" t="s">
        <v>151</v>
      </c>
      <c r="E127" s="5">
        <v>6048</v>
      </c>
      <c r="F127" s="5">
        <v>720</v>
      </c>
      <c r="G127" s="5">
        <v>0</v>
      </c>
      <c r="H127" s="5">
        <v>0.6</v>
      </c>
      <c r="I127" s="5">
        <v>0</v>
      </c>
      <c r="J127" s="5">
        <f>Sheet1!$F127*Sheet1!$H127+Sheet1!$I127</f>
        <v>432</v>
      </c>
      <c r="K127" s="5">
        <v>0</v>
      </c>
    </row>
    <row r="128" spans="1:11" ht="14.25" customHeight="1">
      <c r="A128" s="8" t="s">
        <v>139</v>
      </c>
      <c r="B128" s="10">
        <v>380524</v>
      </c>
      <c r="C128" s="8" t="s">
        <v>9</v>
      </c>
      <c r="D128" s="4" t="s">
        <v>152</v>
      </c>
      <c r="E128" s="5">
        <v>6054</v>
      </c>
      <c r="F128" s="5">
        <v>871.74</v>
      </c>
      <c r="G128" s="5">
        <v>540.48</v>
      </c>
      <c r="H128" s="5">
        <v>0.6</v>
      </c>
      <c r="I128" s="5">
        <v>0</v>
      </c>
      <c r="J128" s="5">
        <f>Sheet1!$F128*Sheet1!$H128+Sheet1!$I128</f>
        <v>523.044</v>
      </c>
      <c r="K128" s="5">
        <v>540.48</v>
      </c>
    </row>
    <row r="129" spans="1:11" ht="14.25" customHeight="1">
      <c r="A129" s="8" t="s">
        <v>139</v>
      </c>
      <c r="B129" s="10">
        <v>380571</v>
      </c>
      <c r="C129" s="8" t="s">
        <v>9</v>
      </c>
      <c r="D129" s="4" t="s">
        <v>153</v>
      </c>
      <c r="E129" s="5">
        <v>305</v>
      </c>
      <c r="F129" s="5">
        <v>41.04</v>
      </c>
      <c r="G129" s="5">
        <v>25.44</v>
      </c>
      <c r="H129" s="5">
        <v>0.6</v>
      </c>
      <c r="I129" s="5">
        <v>0</v>
      </c>
      <c r="J129" s="5">
        <f>Sheet1!$F129*Sheet1!$H129+Sheet1!$I129</f>
        <v>24.624</v>
      </c>
      <c r="K129" s="5">
        <v>25.44</v>
      </c>
    </row>
    <row r="130" spans="1:11" ht="14.25" customHeight="1">
      <c r="A130" s="8" t="s">
        <v>154</v>
      </c>
      <c r="B130" s="10">
        <v>380533</v>
      </c>
      <c r="C130" s="8" t="s">
        <v>9</v>
      </c>
      <c r="D130" s="4" t="s">
        <v>155</v>
      </c>
      <c r="E130" s="5">
        <v>5869</v>
      </c>
      <c r="F130" s="5">
        <v>847.62</v>
      </c>
      <c r="G130" s="5">
        <v>525.52</v>
      </c>
      <c r="H130" s="5">
        <v>0.6</v>
      </c>
      <c r="I130" s="5">
        <v>0</v>
      </c>
      <c r="J130" s="5">
        <f>Sheet1!$F130*Sheet1!$H130+Sheet1!$I130</f>
        <v>508.572</v>
      </c>
      <c r="K130" s="5">
        <v>525.52</v>
      </c>
    </row>
    <row r="131" spans="1:11" ht="14.25" customHeight="1">
      <c r="A131" s="8" t="s">
        <v>154</v>
      </c>
      <c r="B131" s="10">
        <v>380466</v>
      </c>
      <c r="C131" s="8" t="s">
        <v>24</v>
      </c>
      <c r="D131" s="4" t="s">
        <v>156</v>
      </c>
      <c r="E131" s="5">
        <v>488</v>
      </c>
      <c r="F131" s="5">
        <v>73.08</v>
      </c>
      <c r="G131" s="5">
        <v>0</v>
      </c>
      <c r="H131" s="5">
        <v>0.6</v>
      </c>
      <c r="I131" s="5">
        <v>0</v>
      </c>
      <c r="J131" s="5">
        <f>Sheet1!$F131*Sheet1!$H131+Sheet1!$I131</f>
        <v>43.848</v>
      </c>
      <c r="K131" s="5">
        <v>0</v>
      </c>
    </row>
    <row r="132" spans="1:11" ht="14.25" customHeight="1">
      <c r="A132" s="8" t="s">
        <v>157</v>
      </c>
      <c r="B132" s="10">
        <v>380604</v>
      </c>
      <c r="C132" s="8" t="s">
        <v>9</v>
      </c>
      <c r="D132" s="4" t="s">
        <v>158</v>
      </c>
      <c r="E132" s="5">
        <v>5070</v>
      </c>
      <c r="F132" s="5">
        <v>734.85</v>
      </c>
      <c r="G132" s="5">
        <v>455.61</v>
      </c>
      <c r="H132" s="5">
        <v>0.6</v>
      </c>
      <c r="I132" s="5">
        <v>0</v>
      </c>
      <c r="J132" s="5">
        <f>Sheet1!$F132*Sheet1!$H132+Sheet1!$I132</f>
        <v>440.91</v>
      </c>
      <c r="K132" s="5">
        <v>455.61</v>
      </c>
    </row>
    <row r="133" spans="1:11" ht="14.25" customHeight="1">
      <c r="A133" s="8" t="s">
        <v>159</v>
      </c>
      <c r="B133" s="10">
        <v>380521</v>
      </c>
      <c r="C133" s="8" t="s">
        <v>9</v>
      </c>
      <c r="D133" s="4" t="s">
        <v>160</v>
      </c>
      <c r="E133" s="5">
        <v>6327</v>
      </c>
      <c r="F133" s="5">
        <v>910.44</v>
      </c>
      <c r="G133" s="5">
        <v>564.47</v>
      </c>
      <c r="H133" s="5">
        <v>0.6</v>
      </c>
      <c r="I133" s="5">
        <v>0</v>
      </c>
      <c r="J133" s="5">
        <f>Sheet1!$F133*Sheet1!$H133+Sheet1!$I133</f>
        <v>546.264</v>
      </c>
      <c r="K133" s="5">
        <v>564.47</v>
      </c>
    </row>
    <row r="134" spans="1:11" ht="14.25" customHeight="1">
      <c r="A134" s="8" t="s">
        <v>159</v>
      </c>
      <c r="B134" s="10">
        <v>380523</v>
      </c>
      <c r="C134" s="8" t="s">
        <v>9</v>
      </c>
      <c r="D134" s="4" t="s">
        <v>161</v>
      </c>
      <c r="E134" s="5">
        <v>2664</v>
      </c>
      <c r="F134" s="5">
        <v>373.86</v>
      </c>
      <c r="G134" s="5">
        <v>231.79</v>
      </c>
      <c r="H134" s="5">
        <v>0.6</v>
      </c>
      <c r="I134" s="5">
        <v>0</v>
      </c>
      <c r="J134" s="5">
        <f>Sheet1!$F134*Sheet1!$H134+Sheet1!$I134</f>
        <v>224.316</v>
      </c>
      <c r="K134" s="5">
        <v>231.79</v>
      </c>
    </row>
    <row r="135" spans="1:11" ht="14.25" customHeight="1">
      <c r="A135" s="8" t="s">
        <v>159</v>
      </c>
      <c r="B135" s="10">
        <v>380598</v>
      </c>
      <c r="C135" s="8" t="s">
        <v>9</v>
      </c>
      <c r="D135" s="4" t="s">
        <v>162</v>
      </c>
      <c r="E135" s="5">
        <v>6054</v>
      </c>
      <c r="F135" s="5">
        <v>865.26</v>
      </c>
      <c r="G135" s="5">
        <v>536.46</v>
      </c>
      <c r="H135" s="5">
        <v>0.6</v>
      </c>
      <c r="I135" s="5">
        <v>0</v>
      </c>
      <c r="J135" s="5">
        <f>Sheet1!$F135*Sheet1!$H135+Sheet1!$I135</f>
        <v>519.156</v>
      </c>
      <c r="K135" s="5">
        <v>736.46</v>
      </c>
    </row>
    <row r="136" spans="1:11" ht="14.25" customHeight="1">
      <c r="A136" s="8" t="s">
        <v>159</v>
      </c>
      <c r="B136" s="10">
        <v>380640</v>
      </c>
      <c r="C136" s="8" t="s">
        <v>20</v>
      </c>
      <c r="D136" s="4" t="s">
        <v>163</v>
      </c>
      <c r="E136" s="5">
        <v>4131</v>
      </c>
      <c r="F136" s="5">
        <v>162</v>
      </c>
      <c r="G136" s="5">
        <v>0</v>
      </c>
      <c r="H136" s="5">
        <v>0.6</v>
      </c>
      <c r="I136" s="5">
        <v>0</v>
      </c>
      <c r="J136" s="5">
        <f>Sheet1!$F136*Sheet1!$H136+Sheet1!$I136</f>
        <v>97.2</v>
      </c>
      <c r="K136" s="5">
        <v>0</v>
      </c>
    </row>
    <row r="137" spans="1:11" ht="14.25" customHeight="1">
      <c r="A137" s="8" t="s">
        <v>159</v>
      </c>
      <c r="B137" s="10">
        <v>380622</v>
      </c>
      <c r="C137" s="8" t="s">
        <v>70</v>
      </c>
      <c r="D137" s="4" t="s">
        <v>164</v>
      </c>
      <c r="E137" s="5">
        <v>584</v>
      </c>
      <c r="F137" s="5">
        <v>87.84</v>
      </c>
      <c r="G137" s="5">
        <v>0</v>
      </c>
      <c r="H137" s="5">
        <v>0.6</v>
      </c>
      <c r="I137" s="5">
        <v>100</v>
      </c>
      <c r="J137" s="5">
        <f>Sheet1!$F137*Sheet1!$H137+Sheet1!$I137</f>
        <v>152.704</v>
      </c>
      <c r="K137" s="5">
        <v>100</v>
      </c>
    </row>
    <row r="138" spans="1:11" ht="14.25" customHeight="1">
      <c r="A138" s="8" t="s">
        <v>159</v>
      </c>
      <c r="B138" s="10">
        <v>380646</v>
      </c>
      <c r="C138" s="8" t="s">
        <v>165</v>
      </c>
      <c r="D138" s="4" t="s">
        <v>166</v>
      </c>
      <c r="E138" s="5">
        <v>2214</v>
      </c>
      <c r="F138" s="5">
        <v>240.39</v>
      </c>
      <c r="G138" s="5">
        <v>126</v>
      </c>
      <c r="H138" s="5">
        <v>0.6</v>
      </c>
      <c r="I138" s="5">
        <v>0</v>
      </c>
      <c r="J138" s="5">
        <f>Sheet1!$F138*Sheet1!$H138+Sheet1!$I138</f>
        <v>144.23399999999998</v>
      </c>
      <c r="K138" s="5">
        <v>126</v>
      </c>
    </row>
    <row r="139" spans="1:11" ht="14.25" customHeight="1">
      <c r="A139" s="8" t="s">
        <v>159</v>
      </c>
      <c r="B139" s="10">
        <v>380703</v>
      </c>
      <c r="C139" s="8" t="s">
        <v>27</v>
      </c>
      <c r="D139" s="4" t="s">
        <v>167</v>
      </c>
      <c r="E139" s="5">
        <v>0</v>
      </c>
      <c r="F139" s="5">
        <v>0</v>
      </c>
      <c r="G139" s="5">
        <v>0</v>
      </c>
      <c r="H139" s="5">
        <v>0.6</v>
      </c>
      <c r="I139" s="5">
        <v>0</v>
      </c>
      <c r="J139" s="5">
        <f>Sheet1!$F139*Sheet1!$H139+Sheet1!$I139</f>
        <v>0</v>
      </c>
      <c r="K139" s="5">
        <v>0</v>
      </c>
    </row>
    <row r="140" spans="1:11" ht="14.25" customHeight="1">
      <c r="A140" s="8" t="s">
        <v>168</v>
      </c>
      <c r="B140" s="10">
        <v>380713</v>
      </c>
      <c r="C140" s="8" t="s">
        <v>29</v>
      </c>
      <c r="D140" s="4" t="s">
        <v>45</v>
      </c>
      <c r="E140" s="5">
        <v>0</v>
      </c>
      <c r="F140" s="5">
        <v>0</v>
      </c>
      <c r="G140" s="5">
        <v>0</v>
      </c>
      <c r="H140" s="5">
        <v>0.6</v>
      </c>
      <c r="I140" s="5">
        <v>100</v>
      </c>
      <c r="J140" s="5">
        <f>Sheet1!$F140*Sheet1!$H140+Sheet1!$I140</f>
        <v>100</v>
      </c>
      <c r="K140" s="5">
        <v>100</v>
      </c>
    </row>
    <row r="141" spans="1:11" ht="14.25" customHeight="1">
      <c r="A141" s="8" t="s">
        <v>168</v>
      </c>
      <c r="B141" s="10">
        <v>380759</v>
      </c>
      <c r="C141" s="8" t="s">
        <v>79</v>
      </c>
      <c r="D141" s="4" t="s">
        <v>80</v>
      </c>
      <c r="E141" s="5">
        <v>3063</v>
      </c>
      <c r="F141" s="5">
        <v>444.24</v>
      </c>
      <c r="G141" s="5">
        <v>0</v>
      </c>
      <c r="H141" s="5">
        <v>0.6</v>
      </c>
      <c r="I141" s="5">
        <v>0</v>
      </c>
      <c r="J141" s="5">
        <f>Sheet1!$F141*Sheet1!$H141+Sheet1!$I141</f>
        <v>266.544</v>
      </c>
      <c r="K141" s="5">
        <v>0</v>
      </c>
    </row>
    <row r="142" spans="1:11" ht="14.25" customHeight="1">
      <c r="A142" s="8" t="s">
        <v>168</v>
      </c>
      <c r="B142" s="10">
        <v>380750</v>
      </c>
      <c r="C142" s="8" t="s">
        <v>47</v>
      </c>
      <c r="D142" s="4" t="s">
        <v>169</v>
      </c>
      <c r="E142" s="5">
        <v>2946</v>
      </c>
      <c r="F142" s="5">
        <v>422.19</v>
      </c>
      <c r="G142" s="5">
        <v>274.42</v>
      </c>
      <c r="H142" s="5">
        <v>0.6</v>
      </c>
      <c r="I142" s="5">
        <v>0</v>
      </c>
      <c r="J142" s="5">
        <f>Sheet1!$F142*Sheet1!$H142+Sheet1!$I142</f>
        <v>253.314</v>
      </c>
      <c r="K142" s="5">
        <v>274.42</v>
      </c>
    </row>
    <row r="143" spans="1:11" ht="14.25" customHeight="1">
      <c r="A143" s="8" t="s">
        <v>168</v>
      </c>
      <c r="B143" s="10">
        <v>380751</v>
      </c>
      <c r="C143" s="8" t="s">
        <v>47</v>
      </c>
      <c r="D143" s="4" t="s">
        <v>170</v>
      </c>
      <c r="E143" s="5">
        <v>4082</v>
      </c>
      <c r="F143" s="5">
        <v>585.81</v>
      </c>
      <c r="G143" s="5">
        <v>380.78</v>
      </c>
      <c r="H143" s="5">
        <v>0.6</v>
      </c>
      <c r="I143" s="5">
        <v>0</v>
      </c>
      <c r="J143" s="5">
        <f>Sheet1!$F143*Sheet1!$H143+Sheet1!$I143</f>
        <v>351.48599999999993</v>
      </c>
      <c r="K143" s="5">
        <v>380.78</v>
      </c>
    </row>
    <row r="144" spans="1:11" ht="14.25" customHeight="1">
      <c r="A144" s="8" t="s">
        <v>168</v>
      </c>
      <c r="B144" s="10">
        <v>380772</v>
      </c>
      <c r="C144" s="8" t="s">
        <v>9</v>
      </c>
      <c r="D144" s="4" t="s">
        <v>171</v>
      </c>
      <c r="E144" s="5">
        <v>6049</v>
      </c>
      <c r="F144" s="5">
        <v>869.49</v>
      </c>
      <c r="G144" s="5">
        <v>539.08</v>
      </c>
      <c r="H144" s="5">
        <v>0.6</v>
      </c>
      <c r="I144" s="5">
        <v>0</v>
      </c>
      <c r="J144" s="5">
        <f>Sheet1!$F144*Sheet1!$H144+Sheet1!$I144</f>
        <v>521.694</v>
      </c>
      <c r="K144" s="5">
        <v>539.08</v>
      </c>
    </row>
    <row r="145" spans="1:11" ht="14.25" customHeight="1">
      <c r="A145" s="8" t="s">
        <v>168</v>
      </c>
      <c r="B145" s="10">
        <v>380763</v>
      </c>
      <c r="C145" s="8" t="s">
        <v>9</v>
      </c>
      <c r="D145" s="4" t="s">
        <v>172</v>
      </c>
      <c r="E145" s="5">
        <v>5093</v>
      </c>
      <c r="F145" s="5">
        <v>737.19</v>
      </c>
      <c r="G145" s="5">
        <v>457.06</v>
      </c>
      <c r="H145" s="5">
        <v>0.6</v>
      </c>
      <c r="I145" s="5">
        <v>0</v>
      </c>
      <c r="J145" s="5">
        <f>Sheet1!$F145*Sheet1!$H145+Sheet1!$I145</f>
        <v>442.314</v>
      </c>
      <c r="K145" s="5">
        <v>457.06</v>
      </c>
    </row>
    <row r="146" spans="1:11" ht="14.25" customHeight="1">
      <c r="A146" s="8" t="s">
        <v>173</v>
      </c>
      <c r="B146" s="10">
        <v>380805</v>
      </c>
      <c r="C146" s="8" t="s">
        <v>9</v>
      </c>
      <c r="D146" s="4" t="s">
        <v>74</v>
      </c>
      <c r="E146" s="5">
        <v>535</v>
      </c>
      <c r="F146" s="5">
        <v>81</v>
      </c>
      <c r="G146" s="5">
        <v>0</v>
      </c>
      <c r="H146" s="5">
        <v>0.6</v>
      </c>
      <c r="I146" s="5">
        <v>100</v>
      </c>
      <c r="J146" s="5">
        <f>Sheet1!$F146*Sheet1!$H146+Sheet1!$I146</f>
        <v>148.6</v>
      </c>
      <c r="K146" s="5">
        <v>100</v>
      </c>
    </row>
    <row r="147" spans="1:11" ht="14.25" customHeight="1">
      <c r="A147" s="8" t="s">
        <v>173</v>
      </c>
      <c r="B147" s="10">
        <v>380769</v>
      </c>
      <c r="C147" s="8" t="s">
        <v>9</v>
      </c>
      <c r="D147" s="4" t="s">
        <v>174</v>
      </c>
      <c r="E147" s="5">
        <v>7498</v>
      </c>
      <c r="F147" s="5">
        <v>1071.45</v>
      </c>
      <c r="G147" s="5">
        <v>664.3</v>
      </c>
      <c r="H147" s="5">
        <v>0.6</v>
      </c>
      <c r="I147" s="5">
        <v>0</v>
      </c>
      <c r="J147" s="5">
        <f>Sheet1!$F147*Sheet1!$H147+Sheet1!$I147</f>
        <v>642.87</v>
      </c>
      <c r="K147" s="5">
        <v>664.3</v>
      </c>
    </row>
    <row r="148" spans="1:11" ht="14.25" customHeight="1">
      <c r="A148" s="8" t="s">
        <v>173</v>
      </c>
      <c r="B148" s="10">
        <v>380765</v>
      </c>
      <c r="C148" s="8" t="s">
        <v>9</v>
      </c>
      <c r="D148" s="4" t="s">
        <v>175</v>
      </c>
      <c r="E148" s="5">
        <v>6027</v>
      </c>
      <c r="F148" s="5">
        <v>863.82</v>
      </c>
      <c r="G148" s="5">
        <v>535.57</v>
      </c>
      <c r="H148" s="5">
        <v>0.6</v>
      </c>
      <c r="I148" s="5">
        <v>0</v>
      </c>
      <c r="J148" s="5">
        <f>Sheet1!$F148*Sheet1!$H148+Sheet1!$I148</f>
        <v>518.292</v>
      </c>
      <c r="K148" s="5">
        <v>535.57</v>
      </c>
    </row>
    <row r="149" spans="1:11" ht="14.25" customHeight="1">
      <c r="A149" s="8" t="s">
        <v>173</v>
      </c>
      <c r="B149" s="10">
        <v>380766</v>
      </c>
      <c r="C149" s="8" t="s">
        <v>9</v>
      </c>
      <c r="D149" s="4" t="s">
        <v>176</v>
      </c>
      <c r="E149" s="5">
        <v>6403</v>
      </c>
      <c r="F149" s="5">
        <v>928.26</v>
      </c>
      <c r="G149" s="5">
        <v>575.52</v>
      </c>
      <c r="H149" s="5">
        <v>0.6</v>
      </c>
      <c r="I149" s="5">
        <v>0</v>
      </c>
      <c r="J149" s="5">
        <f>Sheet1!$F149*Sheet1!$H149+Sheet1!$I149</f>
        <v>556.956</v>
      </c>
      <c r="K149" s="5">
        <v>575.52</v>
      </c>
    </row>
    <row r="150" spans="1:11" ht="14.25" customHeight="1">
      <c r="A150" s="8" t="s">
        <v>173</v>
      </c>
      <c r="B150" s="10">
        <v>380744</v>
      </c>
      <c r="C150" s="8" t="s">
        <v>47</v>
      </c>
      <c r="D150" s="4" t="s">
        <v>177</v>
      </c>
      <c r="E150" s="5">
        <v>3478</v>
      </c>
      <c r="F150" s="5">
        <v>465.39</v>
      </c>
      <c r="G150" s="5">
        <v>302.5</v>
      </c>
      <c r="H150" s="5">
        <v>0.6</v>
      </c>
      <c r="I150" s="5">
        <v>0</v>
      </c>
      <c r="J150" s="5">
        <f>Sheet1!$F150*Sheet1!$H150+Sheet1!$I150</f>
        <v>279.234</v>
      </c>
      <c r="K150" s="5">
        <v>302.5</v>
      </c>
    </row>
    <row r="151" spans="1:11" ht="14.25" customHeight="1">
      <c r="A151" s="8" t="s">
        <v>173</v>
      </c>
      <c r="B151" s="10">
        <v>380746</v>
      </c>
      <c r="C151" s="8" t="s">
        <v>47</v>
      </c>
      <c r="D151" s="4" t="s">
        <v>178</v>
      </c>
      <c r="E151" s="5">
        <v>2690</v>
      </c>
      <c r="F151" s="5">
        <v>387.81</v>
      </c>
      <c r="G151" s="5">
        <v>252.08</v>
      </c>
      <c r="H151" s="5">
        <v>0.6</v>
      </c>
      <c r="I151" s="5">
        <v>0</v>
      </c>
      <c r="J151" s="5">
        <f>Sheet1!$F151*Sheet1!$H151+Sheet1!$I151</f>
        <v>232.68599999999998</v>
      </c>
      <c r="K151" s="5">
        <v>252.08</v>
      </c>
    </row>
    <row r="152" spans="1:11" ht="14.25" customHeight="1">
      <c r="A152" s="8" t="s">
        <v>173</v>
      </c>
      <c r="B152" s="10">
        <v>380756</v>
      </c>
      <c r="C152" s="8" t="s">
        <v>47</v>
      </c>
      <c r="D152" s="4" t="s">
        <v>179</v>
      </c>
      <c r="E152" s="5">
        <v>620</v>
      </c>
      <c r="F152" s="5">
        <v>50.4</v>
      </c>
      <c r="G152" s="5">
        <v>32.76</v>
      </c>
      <c r="H152" s="5">
        <v>0.6</v>
      </c>
      <c r="I152" s="5">
        <v>0</v>
      </c>
      <c r="J152" s="5">
        <f>Sheet1!$F152*Sheet1!$H152+Sheet1!$I152</f>
        <v>30.24</v>
      </c>
      <c r="K152" s="5">
        <v>32.76</v>
      </c>
    </row>
    <row r="153" spans="1:11" ht="14.25" customHeight="1">
      <c r="A153" s="8" t="s">
        <v>173</v>
      </c>
      <c r="B153" s="10">
        <v>380800</v>
      </c>
      <c r="C153" s="8" t="s">
        <v>47</v>
      </c>
      <c r="D153" s="4" t="s">
        <v>179</v>
      </c>
      <c r="E153" s="5">
        <v>1107</v>
      </c>
      <c r="F153" s="5">
        <v>90</v>
      </c>
      <c r="G153" s="5">
        <v>58.5</v>
      </c>
      <c r="H153" s="5">
        <v>0.6</v>
      </c>
      <c r="I153" s="5">
        <v>0</v>
      </c>
      <c r="J153" s="5">
        <f>Sheet1!$F153*Sheet1!$H153+Sheet1!$I153</f>
        <v>54</v>
      </c>
      <c r="K153" s="5">
        <v>58.5</v>
      </c>
    </row>
    <row r="154" spans="1:11" ht="14.25" customHeight="1">
      <c r="A154" s="8" t="s">
        <v>173</v>
      </c>
      <c r="B154" s="10">
        <v>380729</v>
      </c>
      <c r="C154" s="8" t="s">
        <v>24</v>
      </c>
      <c r="D154" s="4" t="s">
        <v>180</v>
      </c>
      <c r="E154" s="5">
        <v>1328</v>
      </c>
      <c r="F154" s="5">
        <v>294.47</v>
      </c>
      <c r="G154" s="5">
        <v>118.13</v>
      </c>
      <c r="H154" s="5">
        <v>0.6</v>
      </c>
      <c r="I154" s="5">
        <v>0</v>
      </c>
      <c r="J154" s="5">
        <f>Sheet1!$F154*Sheet1!$H154+Sheet1!$I154</f>
        <v>176.68200000000002</v>
      </c>
      <c r="K154" s="5">
        <v>118.13</v>
      </c>
    </row>
    <row r="155" spans="1:11" ht="14.25" customHeight="1">
      <c r="A155" s="8" t="s">
        <v>173</v>
      </c>
      <c r="B155" s="10">
        <v>380794</v>
      </c>
      <c r="C155" s="8" t="s">
        <v>22</v>
      </c>
      <c r="D155" s="4" t="s">
        <v>98</v>
      </c>
      <c r="E155" s="5">
        <v>2378</v>
      </c>
      <c r="F155" s="5">
        <v>139.86</v>
      </c>
      <c r="G155" s="5">
        <v>153.85</v>
      </c>
      <c r="H155" s="5">
        <v>0.6</v>
      </c>
      <c r="I155" s="5">
        <v>0</v>
      </c>
      <c r="J155" s="5">
        <f>Sheet1!$F155*Sheet1!$H155+Sheet1!$I155</f>
        <v>83.91600000000001</v>
      </c>
      <c r="K155" s="5">
        <v>153.85</v>
      </c>
    </row>
    <row r="156" spans="1:11" ht="14.25" customHeight="1">
      <c r="A156" s="8" t="s">
        <v>173</v>
      </c>
      <c r="B156" s="10">
        <v>380792</v>
      </c>
      <c r="C156" s="8" t="s">
        <v>20</v>
      </c>
      <c r="D156" s="4" t="s">
        <v>181</v>
      </c>
      <c r="E156" s="5">
        <v>5783</v>
      </c>
      <c r="F156" s="5">
        <v>226.8</v>
      </c>
      <c r="G156" s="5">
        <v>0</v>
      </c>
      <c r="H156" s="5">
        <v>0.6</v>
      </c>
      <c r="I156" s="5">
        <v>0</v>
      </c>
      <c r="J156" s="5">
        <f>Sheet1!$F156*Sheet1!$H156+Sheet1!$I156</f>
        <v>136.08</v>
      </c>
      <c r="K156" s="5">
        <v>0</v>
      </c>
    </row>
    <row r="157" spans="1:11" ht="14.25" customHeight="1">
      <c r="A157" s="8" t="s">
        <v>182</v>
      </c>
      <c r="B157" s="10">
        <v>380767</v>
      </c>
      <c r="C157" s="8" t="s">
        <v>9</v>
      </c>
      <c r="D157" s="4" t="s">
        <v>183</v>
      </c>
      <c r="E157" s="5">
        <v>8166</v>
      </c>
      <c r="F157" s="5">
        <v>1127.97</v>
      </c>
      <c r="G157" s="5">
        <v>699.34</v>
      </c>
      <c r="H157" s="5">
        <v>0.6</v>
      </c>
      <c r="I157" s="5">
        <v>0</v>
      </c>
      <c r="J157" s="5">
        <f>Sheet1!$F157*Sheet1!$H157+Sheet1!$I157</f>
        <v>676.782</v>
      </c>
      <c r="K157" s="5">
        <v>699.34</v>
      </c>
    </row>
    <row r="158" spans="1:11" ht="14.25" customHeight="1">
      <c r="A158" s="8" t="s">
        <v>182</v>
      </c>
      <c r="B158" s="10">
        <v>380770</v>
      </c>
      <c r="C158" s="8" t="s">
        <v>9</v>
      </c>
      <c r="D158" s="4" t="s">
        <v>184</v>
      </c>
      <c r="E158" s="5">
        <v>5577</v>
      </c>
      <c r="F158" s="5">
        <v>800.1</v>
      </c>
      <c r="G158" s="5">
        <v>496.06</v>
      </c>
      <c r="H158" s="5">
        <v>0.6</v>
      </c>
      <c r="I158" s="5">
        <v>0</v>
      </c>
      <c r="J158" s="5">
        <f>Sheet1!$F158*Sheet1!$H158+Sheet1!$I158</f>
        <v>480.06</v>
      </c>
      <c r="K158" s="5">
        <v>496.06</v>
      </c>
    </row>
    <row r="159" spans="1:11" ht="14.25" customHeight="1">
      <c r="A159" s="8" t="s">
        <v>182</v>
      </c>
      <c r="B159" s="10">
        <v>380873</v>
      </c>
      <c r="C159" s="8" t="s">
        <v>9</v>
      </c>
      <c r="D159" s="4" t="s">
        <v>185</v>
      </c>
      <c r="E159" s="5">
        <v>719</v>
      </c>
      <c r="F159" s="5">
        <v>106.92</v>
      </c>
      <c r="G159" s="5">
        <v>0</v>
      </c>
      <c r="H159" s="5">
        <v>0.6</v>
      </c>
      <c r="I159" s="5">
        <v>100</v>
      </c>
      <c r="J159" s="5">
        <f>Sheet1!$F159*Sheet1!$H159+Sheet1!$I159</f>
        <v>164.152</v>
      </c>
      <c r="K159" s="5">
        <v>100</v>
      </c>
    </row>
    <row r="160" spans="1:11" ht="14.25" customHeight="1">
      <c r="A160" s="8" t="s">
        <v>182</v>
      </c>
      <c r="B160" s="10">
        <v>380836</v>
      </c>
      <c r="C160" s="8" t="s">
        <v>111</v>
      </c>
      <c r="D160" s="4" t="s">
        <v>186</v>
      </c>
      <c r="E160" s="5">
        <v>892</v>
      </c>
      <c r="F160" s="5">
        <v>122.04</v>
      </c>
      <c r="G160" s="5">
        <v>0</v>
      </c>
      <c r="H160" s="5">
        <v>0.6</v>
      </c>
      <c r="I160" s="5">
        <v>100</v>
      </c>
      <c r="J160" s="5">
        <f>Sheet1!$F160*Sheet1!$H160+Sheet1!$I160</f>
        <v>173.224</v>
      </c>
      <c r="K160" s="5">
        <v>100</v>
      </c>
    </row>
    <row r="161" spans="1:11" ht="14.25" customHeight="1">
      <c r="A161" s="8" t="s">
        <v>182</v>
      </c>
      <c r="B161" s="10">
        <v>380874</v>
      </c>
      <c r="C161" s="8" t="s">
        <v>187</v>
      </c>
      <c r="D161" s="4" t="s">
        <v>188</v>
      </c>
      <c r="E161" s="5">
        <v>1607</v>
      </c>
      <c r="F161" s="5">
        <v>240.21</v>
      </c>
      <c r="G161" s="5">
        <v>154.31</v>
      </c>
      <c r="H161" s="5">
        <v>0.6</v>
      </c>
      <c r="I161" s="5">
        <v>0</v>
      </c>
      <c r="J161" s="5">
        <f>Sheet1!$F161*Sheet1!$H161+Sheet1!$I161</f>
        <v>144.126</v>
      </c>
      <c r="K161" s="5">
        <v>154.31</v>
      </c>
    </row>
    <row r="162" spans="1:11" ht="14.25" customHeight="1">
      <c r="A162" s="8" t="s">
        <v>182</v>
      </c>
      <c r="B162" s="10">
        <v>380784</v>
      </c>
      <c r="C162" s="8" t="s">
        <v>51</v>
      </c>
      <c r="D162" s="4" t="s">
        <v>189</v>
      </c>
      <c r="E162" s="5">
        <v>2002</v>
      </c>
      <c r="F162" s="5">
        <v>280.8</v>
      </c>
      <c r="G162" s="5">
        <v>174.1</v>
      </c>
      <c r="H162" s="5">
        <v>0.6</v>
      </c>
      <c r="I162" s="5">
        <v>0</v>
      </c>
      <c r="J162" s="5">
        <f>Sheet1!$F162*Sheet1!$H162+Sheet1!$I162</f>
        <v>168.48</v>
      </c>
      <c r="K162" s="5">
        <v>174.1</v>
      </c>
    </row>
    <row r="163" spans="1:11" ht="14.25" customHeight="1">
      <c r="A163" s="8" t="s">
        <v>182</v>
      </c>
      <c r="B163" s="10">
        <v>380785</v>
      </c>
      <c r="C163" s="8" t="s">
        <v>51</v>
      </c>
      <c r="D163" s="4" t="s">
        <v>190</v>
      </c>
      <c r="E163" s="5">
        <v>2002</v>
      </c>
      <c r="F163" s="5">
        <v>280.8</v>
      </c>
      <c r="G163" s="5">
        <v>174.1</v>
      </c>
      <c r="H163" s="5">
        <v>0.6</v>
      </c>
      <c r="I163" s="5">
        <v>0</v>
      </c>
      <c r="J163" s="5">
        <f>Sheet1!$F163*Sheet1!$H163+Sheet1!$I163</f>
        <v>168.48</v>
      </c>
      <c r="K163" s="5">
        <v>174.1</v>
      </c>
    </row>
    <row r="164" spans="1:11" ht="14.25" customHeight="1">
      <c r="A164" s="8" t="s">
        <v>182</v>
      </c>
      <c r="B164" s="10">
        <v>380786</v>
      </c>
      <c r="C164" s="8" t="s">
        <v>51</v>
      </c>
      <c r="D164" s="4" t="s">
        <v>191</v>
      </c>
      <c r="E164" s="5">
        <v>2002</v>
      </c>
      <c r="F164" s="5">
        <v>280.8</v>
      </c>
      <c r="G164" s="5">
        <v>174.1</v>
      </c>
      <c r="H164" s="5">
        <v>0.6</v>
      </c>
      <c r="I164" s="5">
        <v>0</v>
      </c>
      <c r="J164" s="5">
        <f>Sheet1!$F164*Sheet1!$H164+Sheet1!$I164</f>
        <v>168.48</v>
      </c>
      <c r="K164" s="5">
        <v>174.1</v>
      </c>
    </row>
    <row r="165" spans="1:11" ht="14.25" customHeight="1">
      <c r="A165" s="8" t="s">
        <v>182</v>
      </c>
      <c r="B165" s="10">
        <v>380787</v>
      </c>
      <c r="C165" s="8" t="s">
        <v>51</v>
      </c>
      <c r="D165" s="4" t="s">
        <v>189</v>
      </c>
      <c r="E165" s="5">
        <v>1617</v>
      </c>
      <c r="F165" s="5">
        <v>241.56</v>
      </c>
      <c r="G165" s="5">
        <v>149.77</v>
      </c>
      <c r="H165" s="5">
        <v>0.6</v>
      </c>
      <c r="I165" s="5">
        <v>0</v>
      </c>
      <c r="J165" s="5">
        <f>Sheet1!$F165*Sheet1!$H165+Sheet1!$I165</f>
        <v>144.936</v>
      </c>
      <c r="K165" s="5">
        <v>149.77</v>
      </c>
    </row>
    <row r="166" spans="1:11" ht="14.25" customHeight="1">
      <c r="A166" s="8" t="s">
        <v>182</v>
      </c>
      <c r="B166" s="10">
        <v>380788</v>
      </c>
      <c r="C166" s="8" t="s">
        <v>51</v>
      </c>
      <c r="D166" s="4" t="s">
        <v>190</v>
      </c>
      <c r="E166" s="5">
        <v>1617</v>
      </c>
      <c r="F166" s="5">
        <v>241.56</v>
      </c>
      <c r="G166" s="5">
        <v>149.77</v>
      </c>
      <c r="H166" s="5">
        <v>0.6</v>
      </c>
      <c r="I166" s="5">
        <v>0</v>
      </c>
      <c r="J166" s="5">
        <f>Sheet1!$F166*Sheet1!$H166+Sheet1!$I166</f>
        <v>144.936</v>
      </c>
      <c r="K166" s="5">
        <v>149.77</v>
      </c>
    </row>
    <row r="167" spans="1:11" ht="14.25" customHeight="1">
      <c r="A167" s="8" t="s">
        <v>182</v>
      </c>
      <c r="B167" s="10">
        <v>380789</v>
      </c>
      <c r="C167" s="8" t="s">
        <v>51</v>
      </c>
      <c r="D167" s="4" t="s">
        <v>191</v>
      </c>
      <c r="E167" s="5">
        <v>1617</v>
      </c>
      <c r="F167" s="5">
        <v>241.56</v>
      </c>
      <c r="G167" s="5">
        <v>149.77</v>
      </c>
      <c r="H167" s="5">
        <v>0.6</v>
      </c>
      <c r="I167" s="5">
        <v>0</v>
      </c>
      <c r="J167" s="5">
        <f>Sheet1!$F167*Sheet1!$H167+Sheet1!$I167</f>
        <v>144.936</v>
      </c>
      <c r="K167" s="5">
        <v>149.77</v>
      </c>
    </row>
    <row r="168" spans="1:11" ht="14.25" customHeight="1">
      <c r="A168" s="8" t="s">
        <v>192</v>
      </c>
      <c r="B168" s="10">
        <v>380760</v>
      </c>
      <c r="C168" s="8" t="s">
        <v>9</v>
      </c>
      <c r="D168" s="4" t="s">
        <v>193</v>
      </c>
      <c r="E168" s="5">
        <v>4427</v>
      </c>
      <c r="F168" s="5">
        <v>633.15</v>
      </c>
      <c r="G168" s="5">
        <v>392.55</v>
      </c>
      <c r="H168" s="5">
        <v>0.6</v>
      </c>
      <c r="I168" s="5">
        <v>0</v>
      </c>
      <c r="J168" s="5">
        <f>Sheet1!$F168*Sheet1!$H168+Sheet1!$I168</f>
        <v>379.89</v>
      </c>
      <c r="K168" s="5">
        <v>392.55</v>
      </c>
    </row>
    <row r="169" spans="1:11" ht="14.25" customHeight="1">
      <c r="A169" s="8" t="s">
        <v>192</v>
      </c>
      <c r="B169" s="10">
        <v>380822</v>
      </c>
      <c r="C169" s="8" t="s">
        <v>9</v>
      </c>
      <c r="D169" s="4" t="s">
        <v>194</v>
      </c>
      <c r="E169" s="5">
        <v>6347</v>
      </c>
      <c r="F169" s="5">
        <v>919.08</v>
      </c>
      <c r="G169" s="5">
        <v>569.83</v>
      </c>
      <c r="H169" s="5">
        <v>0.6</v>
      </c>
      <c r="I169" s="5">
        <v>0</v>
      </c>
      <c r="J169" s="5">
        <f>Sheet1!$F169*Sheet1!$H169+Sheet1!$I169</f>
        <v>551.448</v>
      </c>
      <c r="K169" s="5">
        <v>569.83</v>
      </c>
    </row>
    <row r="170" spans="1:11" ht="14.25" customHeight="1">
      <c r="A170" s="8" t="s">
        <v>192</v>
      </c>
      <c r="B170" s="10">
        <v>380745</v>
      </c>
      <c r="C170" s="8" t="s">
        <v>9</v>
      </c>
      <c r="D170" s="4" t="s">
        <v>195</v>
      </c>
      <c r="E170" s="5">
        <v>5387</v>
      </c>
      <c r="F170" s="5">
        <v>772.47</v>
      </c>
      <c r="G170" s="5">
        <v>478.93</v>
      </c>
      <c r="H170" s="5">
        <v>0.6</v>
      </c>
      <c r="I170" s="5">
        <v>0</v>
      </c>
      <c r="J170" s="5">
        <f>Sheet1!$F170*Sheet1!$H170+Sheet1!$I170</f>
        <v>463.48199999999997</v>
      </c>
      <c r="K170" s="5">
        <v>478.93</v>
      </c>
    </row>
    <row r="171" spans="1:11" ht="14.25" customHeight="1">
      <c r="A171" s="8" t="s">
        <v>192</v>
      </c>
      <c r="B171" s="10">
        <v>380895</v>
      </c>
      <c r="C171" s="8" t="s">
        <v>15</v>
      </c>
      <c r="D171" s="4" t="s">
        <v>196</v>
      </c>
      <c r="E171" s="5">
        <v>0</v>
      </c>
      <c r="F171" s="5">
        <v>0</v>
      </c>
      <c r="G171" s="5">
        <v>0</v>
      </c>
      <c r="H171" s="5">
        <v>0.6</v>
      </c>
      <c r="I171" s="5">
        <v>50</v>
      </c>
      <c r="J171" s="5">
        <f>Sheet1!$F171*Sheet1!$H171+Sheet1!$I171</f>
        <v>50</v>
      </c>
      <c r="K171" s="5">
        <v>50</v>
      </c>
    </row>
    <row r="172" spans="1:11" ht="14.25" customHeight="1">
      <c r="A172" s="8" t="s">
        <v>192</v>
      </c>
      <c r="B172" s="10">
        <v>380953</v>
      </c>
      <c r="C172" s="8" t="s">
        <v>51</v>
      </c>
      <c r="D172" s="4" t="s">
        <v>197</v>
      </c>
      <c r="E172" s="5">
        <v>513</v>
      </c>
      <c r="F172" s="5">
        <v>68.4</v>
      </c>
      <c r="G172" s="5">
        <v>0</v>
      </c>
      <c r="H172" s="5">
        <v>0.6</v>
      </c>
      <c r="I172" s="5">
        <v>100</v>
      </c>
      <c r="J172" s="5">
        <f>Sheet1!$F172*Sheet1!$H172+Sheet1!$I172</f>
        <v>141.04</v>
      </c>
      <c r="K172" s="5">
        <v>100</v>
      </c>
    </row>
    <row r="173" spans="1:11" ht="14.25" customHeight="1">
      <c r="A173" s="8" t="s">
        <v>192</v>
      </c>
      <c r="B173" s="10">
        <v>380954</v>
      </c>
      <c r="C173" s="8" t="s">
        <v>51</v>
      </c>
      <c r="D173" s="4" t="s">
        <v>198</v>
      </c>
      <c r="E173" s="5">
        <v>1286</v>
      </c>
      <c r="F173" s="5">
        <v>168.48</v>
      </c>
      <c r="G173" s="5">
        <v>104.46</v>
      </c>
      <c r="H173" s="5">
        <v>0.6</v>
      </c>
      <c r="I173" s="5">
        <v>0</v>
      </c>
      <c r="J173" s="5">
        <f>Sheet1!$F173*Sheet1!$H173+Sheet1!$I173</f>
        <v>101.088</v>
      </c>
      <c r="K173" s="5">
        <v>104.46</v>
      </c>
    </row>
    <row r="174" spans="1:11" ht="14.25" customHeight="1">
      <c r="A174" s="8" t="s">
        <v>199</v>
      </c>
      <c r="B174" s="10">
        <v>380752</v>
      </c>
      <c r="C174" s="8" t="s">
        <v>9</v>
      </c>
      <c r="D174" s="4" t="s">
        <v>200</v>
      </c>
      <c r="E174" s="5">
        <v>6991</v>
      </c>
      <c r="F174" s="5">
        <v>1011.96</v>
      </c>
      <c r="G174" s="5">
        <v>627.42</v>
      </c>
      <c r="H174" s="5">
        <v>0.6</v>
      </c>
      <c r="I174" s="5">
        <v>0</v>
      </c>
      <c r="J174" s="5">
        <f>Sheet1!$F174*Sheet1!$H174+Sheet1!$I174</f>
        <v>607.176</v>
      </c>
      <c r="K174" s="5">
        <v>627.42</v>
      </c>
    </row>
    <row r="175" spans="1:11" ht="14.25" customHeight="1">
      <c r="A175" s="8" t="s">
        <v>201</v>
      </c>
      <c r="B175" s="10">
        <v>380883</v>
      </c>
      <c r="C175" s="8" t="s">
        <v>70</v>
      </c>
      <c r="D175" s="4" t="s">
        <v>202</v>
      </c>
      <c r="E175" s="5">
        <v>377</v>
      </c>
      <c r="F175" s="5">
        <v>55.44</v>
      </c>
      <c r="G175" s="5">
        <v>0</v>
      </c>
      <c r="H175" s="5">
        <v>0.6</v>
      </c>
      <c r="I175" s="5">
        <v>100</v>
      </c>
      <c r="J175" s="5">
        <f>Sheet1!$F175*Sheet1!$H175+Sheet1!$I175</f>
        <v>133.264</v>
      </c>
      <c r="K175" s="5">
        <v>100</v>
      </c>
    </row>
    <row r="176" spans="1:11" ht="14.25" customHeight="1">
      <c r="A176" s="8" t="s">
        <v>201</v>
      </c>
      <c r="B176" s="10">
        <v>380826</v>
      </c>
      <c r="C176" s="8" t="s">
        <v>9</v>
      </c>
      <c r="D176" s="4" t="s">
        <v>203</v>
      </c>
      <c r="E176" s="5">
        <v>4167</v>
      </c>
      <c r="F176" s="5">
        <v>599.13</v>
      </c>
      <c r="G176" s="5">
        <v>371.46</v>
      </c>
      <c r="H176" s="5">
        <v>0.6</v>
      </c>
      <c r="I176" s="5">
        <v>0</v>
      </c>
      <c r="J176" s="5">
        <f>Sheet1!$F176*Sheet1!$H176+Sheet1!$I176</f>
        <v>359.478</v>
      </c>
      <c r="K176" s="5">
        <v>371.46</v>
      </c>
    </row>
    <row r="177" spans="1:11" ht="14.25" customHeight="1">
      <c r="A177" s="8" t="s">
        <v>201</v>
      </c>
      <c r="B177" s="10">
        <v>380922</v>
      </c>
      <c r="C177" s="8" t="s">
        <v>204</v>
      </c>
      <c r="D177" s="4" t="s">
        <v>205</v>
      </c>
      <c r="E177" s="5">
        <v>2256</v>
      </c>
      <c r="F177" s="5">
        <v>255.6</v>
      </c>
      <c r="G177" s="5">
        <v>159.15</v>
      </c>
      <c r="H177" s="5">
        <v>0.6</v>
      </c>
      <c r="I177" s="5">
        <v>0</v>
      </c>
      <c r="J177" s="5">
        <f>Sheet1!$F177*Sheet1!$H177+Sheet1!$I177</f>
        <v>153.35999999999999</v>
      </c>
      <c r="K177" s="5">
        <v>159.15</v>
      </c>
    </row>
    <row r="178" spans="1:11" ht="14.25" customHeight="1">
      <c r="A178" s="8" t="s">
        <v>201</v>
      </c>
      <c r="B178" s="10">
        <v>380998</v>
      </c>
      <c r="C178" s="8" t="s">
        <v>9</v>
      </c>
      <c r="D178" s="4" t="s">
        <v>206</v>
      </c>
      <c r="E178" s="5">
        <v>6108</v>
      </c>
      <c r="F178" s="5">
        <v>877.68</v>
      </c>
      <c r="G178" s="5">
        <v>544.16</v>
      </c>
      <c r="H178" s="5">
        <v>0.6</v>
      </c>
      <c r="I178" s="5">
        <v>0</v>
      </c>
      <c r="J178" s="5">
        <f>Sheet1!$F178*Sheet1!$H178+Sheet1!$I178</f>
        <v>526.608</v>
      </c>
      <c r="K178" s="5">
        <v>544.16</v>
      </c>
    </row>
    <row r="179" spans="1:11" ht="14.25" customHeight="1">
      <c r="A179" s="8" t="s">
        <v>201</v>
      </c>
      <c r="B179" s="10">
        <v>381020</v>
      </c>
      <c r="C179" s="8" t="s">
        <v>27</v>
      </c>
      <c r="D179" s="4" t="s">
        <v>207</v>
      </c>
      <c r="E179" s="5">
        <v>0</v>
      </c>
      <c r="F179" s="5">
        <v>0</v>
      </c>
      <c r="G179" s="5">
        <v>0</v>
      </c>
      <c r="H179" s="5">
        <v>0.6</v>
      </c>
      <c r="I179" s="5">
        <v>100</v>
      </c>
      <c r="J179" s="5">
        <f>Sheet1!$F179*Sheet1!$H179+Sheet1!$I179</f>
        <v>100</v>
      </c>
      <c r="K179" s="5">
        <v>100</v>
      </c>
    </row>
    <row r="180" spans="1:11" ht="14.25" customHeight="1">
      <c r="A180" s="8" t="s">
        <v>201</v>
      </c>
      <c r="B180" s="10">
        <v>380904</v>
      </c>
      <c r="C180" s="8" t="s">
        <v>47</v>
      </c>
      <c r="D180" s="4" t="s">
        <v>96</v>
      </c>
      <c r="E180" s="5">
        <v>3692</v>
      </c>
      <c r="F180" s="5">
        <v>317.7</v>
      </c>
      <c r="G180" s="5">
        <v>206.51</v>
      </c>
      <c r="H180" s="5">
        <v>0.6</v>
      </c>
      <c r="I180" s="5">
        <v>0</v>
      </c>
      <c r="J180" s="5">
        <f>Sheet1!$F180*Sheet1!$H180+Sheet1!$I180</f>
        <v>190.61999999999998</v>
      </c>
      <c r="K180" s="5">
        <v>206.51</v>
      </c>
    </row>
    <row r="181" spans="1:11" ht="14.25" customHeight="1">
      <c r="A181" s="8" t="s">
        <v>201</v>
      </c>
      <c r="B181" s="10">
        <v>380991</v>
      </c>
      <c r="C181" s="8" t="s">
        <v>27</v>
      </c>
      <c r="D181" s="4" t="s">
        <v>208</v>
      </c>
      <c r="E181" s="5">
        <v>5286</v>
      </c>
      <c r="F181" s="5">
        <v>758.43</v>
      </c>
      <c r="G181" s="5">
        <v>492.98</v>
      </c>
      <c r="H181" s="5">
        <v>0.6</v>
      </c>
      <c r="I181" s="5">
        <v>0</v>
      </c>
      <c r="J181" s="5">
        <f>Sheet1!$F181*Sheet1!$H181+Sheet1!$I181</f>
        <v>455.05799999999994</v>
      </c>
      <c r="K181" s="5">
        <v>492.98</v>
      </c>
    </row>
    <row r="182" spans="1:11" ht="14.25" customHeight="1">
      <c r="A182" s="8" t="s">
        <v>201</v>
      </c>
      <c r="B182" s="10">
        <v>381003</v>
      </c>
      <c r="C182" s="8" t="s">
        <v>209</v>
      </c>
      <c r="D182" s="4" t="s">
        <v>210</v>
      </c>
      <c r="E182" s="5">
        <v>1005</v>
      </c>
      <c r="F182" s="5">
        <v>143.82</v>
      </c>
      <c r="G182" s="5">
        <v>100.67</v>
      </c>
      <c r="H182" s="5">
        <v>0.6</v>
      </c>
      <c r="I182" s="5">
        <v>0</v>
      </c>
      <c r="J182" s="5">
        <f>Sheet1!$F182*Sheet1!$H182+Sheet1!$I182</f>
        <v>86.29199999999999</v>
      </c>
      <c r="K182" s="5">
        <v>100.67</v>
      </c>
    </row>
    <row r="183" spans="1:11" ht="14.25" customHeight="1">
      <c r="A183" s="8" t="s">
        <v>201</v>
      </c>
      <c r="B183" s="10">
        <v>381013</v>
      </c>
      <c r="C183" s="8" t="s">
        <v>9</v>
      </c>
      <c r="D183" s="4" t="s">
        <v>211</v>
      </c>
      <c r="E183" s="5">
        <v>2441</v>
      </c>
      <c r="F183" s="5">
        <v>345.42</v>
      </c>
      <c r="G183" s="5">
        <v>224.52</v>
      </c>
      <c r="H183" s="5">
        <v>0.6</v>
      </c>
      <c r="I183" s="5">
        <v>0</v>
      </c>
      <c r="J183" s="5">
        <f>Sheet1!$F183*Sheet1!$H183+Sheet1!$I183</f>
        <v>207.252</v>
      </c>
      <c r="K183" s="5">
        <v>224.52</v>
      </c>
    </row>
    <row r="184" spans="1:11" ht="14.25" customHeight="1">
      <c r="A184" s="8" t="s">
        <v>201</v>
      </c>
      <c r="B184" s="10">
        <v>381015</v>
      </c>
      <c r="C184" s="8" t="s">
        <v>9</v>
      </c>
      <c r="D184" s="4" t="s">
        <v>212</v>
      </c>
      <c r="E184" s="5">
        <v>2441</v>
      </c>
      <c r="F184" s="5">
        <v>345.42</v>
      </c>
      <c r="G184" s="5">
        <v>224.52</v>
      </c>
      <c r="H184" s="5">
        <v>0.6</v>
      </c>
      <c r="I184" s="5">
        <v>0</v>
      </c>
      <c r="J184" s="5">
        <f>Sheet1!$F184*Sheet1!$H184+Sheet1!$I184</f>
        <v>207.252</v>
      </c>
      <c r="K184" s="5">
        <v>224.52</v>
      </c>
    </row>
    <row r="185" spans="1:11" ht="14.25" customHeight="1">
      <c r="A185" s="8" t="s">
        <v>201</v>
      </c>
      <c r="B185" s="10">
        <v>381017</v>
      </c>
      <c r="C185" s="8" t="s">
        <v>9</v>
      </c>
      <c r="D185" s="4" t="s">
        <v>213</v>
      </c>
      <c r="E185" s="5">
        <v>2441</v>
      </c>
      <c r="F185" s="5">
        <v>345.42</v>
      </c>
      <c r="G185" s="5">
        <v>224.52</v>
      </c>
      <c r="H185" s="5">
        <v>0.6</v>
      </c>
      <c r="I185" s="5">
        <v>0</v>
      </c>
      <c r="J185" s="5">
        <f>Sheet1!$F185*Sheet1!$H185+Sheet1!$I185</f>
        <v>207.252</v>
      </c>
      <c r="K185" s="5">
        <v>224.52</v>
      </c>
    </row>
    <row r="186" spans="1:11" ht="14.25" customHeight="1">
      <c r="A186" s="8" t="s">
        <v>201</v>
      </c>
      <c r="B186" s="10">
        <v>380968</v>
      </c>
      <c r="C186" s="8" t="s">
        <v>24</v>
      </c>
      <c r="D186" s="4" t="s">
        <v>214</v>
      </c>
      <c r="E186" s="5">
        <v>925</v>
      </c>
      <c r="F186" s="5">
        <v>110.16</v>
      </c>
      <c r="G186" s="5">
        <v>0</v>
      </c>
      <c r="H186" s="5">
        <v>0.6</v>
      </c>
      <c r="I186" s="5">
        <v>0</v>
      </c>
      <c r="J186" s="5">
        <f>Sheet1!$F186*Sheet1!$H186+Sheet1!$I186</f>
        <v>66.09599999999999</v>
      </c>
      <c r="K186" s="5">
        <v>0</v>
      </c>
    </row>
    <row r="187" spans="1:11" ht="14.25" customHeight="1">
      <c r="A187" s="8" t="s">
        <v>201</v>
      </c>
      <c r="B187" s="10">
        <v>381002</v>
      </c>
      <c r="C187" s="8" t="s">
        <v>9</v>
      </c>
      <c r="D187" s="4" t="s">
        <v>215</v>
      </c>
      <c r="E187" s="5">
        <v>5643</v>
      </c>
      <c r="F187" s="5">
        <v>810.18</v>
      </c>
      <c r="G187" s="5">
        <v>502.31</v>
      </c>
      <c r="H187" s="5">
        <v>0.6</v>
      </c>
      <c r="I187" s="5">
        <v>0</v>
      </c>
      <c r="J187" s="5">
        <f>Sheet1!$F187*Sheet1!$H187+Sheet1!$I187</f>
        <v>486.10799999999995</v>
      </c>
      <c r="K187" s="5">
        <v>502.31</v>
      </c>
    </row>
    <row r="188" spans="1:11" ht="14.25" customHeight="1">
      <c r="A188" s="8" t="s">
        <v>201</v>
      </c>
      <c r="B188" s="10">
        <v>381004</v>
      </c>
      <c r="C188" s="8" t="s">
        <v>9</v>
      </c>
      <c r="D188" s="4" t="s">
        <v>211</v>
      </c>
      <c r="E188" s="5">
        <v>2022</v>
      </c>
      <c r="F188" s="5">
        <v>297.63</v>
      </c>
      <c r="G188" s="5">
        <v>193.46</v>
      </c>
      <c r="H188" s="5">
        <v>0.6</v>
      </c>
      <c r="I188" s="5">
        <v>0</v>
      </c>
      <c r="J188" s="5">
        <f>Sheet1!$F188*Sheet1!$H188+Sheet1!$I188</f>
        <v>178.578</v>
      </c>
      <c r="K188" s="5">
        <v>193.46</v>
      </c>
    </row>
    <row r="189" spans="1:11" ht="14.25" customHeight="1">
      <c r="A189" s="8" t="s">
        <v>201</v>
      </c>
      <c r="B189" s="10">
        <v>381006</v>
      </c>
      <c r="C189" s="8" t="s">
        <v>9</v>
      </c>
      <c r="D189" s="4" t="s">
        <v>212</v>
      </c>
      <c r="E189" s="5">
        <v>2196</v>
      </c>
      <c r="F189" s="5">
        <v>323.73</v>
      </c>
      <c r="G189" s="5">
        <v>210.42</v>
      </c>
      <c r="H189" s="5">
        <v>0.6</v>
      </c>
      <c r="I189" s="5">
        <v>0</v>
      </c>
      <c r="J189" s="5">
        <f>Sheet1!$F189*Sheet1!$H189+Sheet1!$I189</f>
        <v>194.238</v>
      </c>
      <c r="K189" s="5">
        <v>210.42</v>
      </c>
    </row>
    <row r="190" spans="1:11" ht="14.25" customHeight="1">
      <c r="A190" s="8" t="s">
        <v>201</v>
      </c>
      <c r="B190" s="10">
        <v>381005</v>
      </c>
      <c r="C190" s="8" t="s">
        <v>9</v>
      </c>
      <c r="D190" s="4" t="s">
        <v>213</v>
      </c>
      <c r="E190" s="5">
        <v>2022</v>
      </c>
      <c r="F190" s="5">
        <v>297.63</v>
      </c>
      <c r="G190" s="5">
        <v>193.46</v>
      </c>
      <c r="H190" s="5">
        <v>0.6</v>
      </c>
      <c r="I190" s="5">
        <v>0</v>
      </c>
      <c r="J190" s="5">
        <f>Sheet1!$F190*Sheet1!$H190+Sheet1!$I190</f>
        <v>178.578</v>
      </c>
      <c r="K190" s="5">
        <v>193.46</v>
      </c>
    </row>
    <row r="191" spans="1:11" ht="14.25" customHeight="1">
      <c r="A191" s="8" t="s">
        <v>201</v>
      </c>
      <c r="B191" s="10">
        <v>380717</v>
      </c>
      <c r="C191" s="8" t="s">
        <v>29</v>
      </c>
      <c r="D191" s="4" t="s">
        <v>216</v>
      </c>
      <c r="E191" s="5">
        <v>3703</v>
      </c>
      <c r="F191" s="5">
        <v>217.8</v>
      </c>
      <c r="G191" s="5">
        <v>0</v>
      </c>
      <c r="H191" s="5">
        <v>0.6</v>
      </c>
      <c r="I191" s="5">
        <v>0</v>
      </c>
      <c r="J191" s="5">
        <f>Sheet1!$F191*Sheet1!$H191+Sheet1!$I191</f>
        <v>130.68</v>
      </c>
      <c r="K191" s="5">
        <v>0</v>
      </c>
    </row>
    <row r="192" spans="1:11" ht="14.25" customHeight="1">
      <c r="A192" s="8" t="s">
        <v>217</v>
      </c>
      <c r="B192" s="10">
        <v>380994</v>
      </c>
      <c r="C192" s="8" t="s">
        <v>27</v>
      </c>
      <c r="D192" s="4" t="s">
        <v>218</v>
      </c>
      <c r="E192" s="5">
        <v>4537</v>
      </c>
      <c r="F192" s="5">
        <v>646.92</v>
      </c>
      <c r="G192" s="5">
        <v>420.5</v>
      </c>
      <c r="H192" s="5">
        <v>0.6</v>
      </c>
      <c r="I192" s="5">
        <v>0</v>
      </c>
      <c r="J192" s="5">
        <f>Sheet1!$F192*Sheet1!$H192+Sheet1!$I192</f>
        <v>388.152</v>
      </c>
      <c r="K192" s="5">
        <v>420.5</v>
      </c>
    </row>
    <row r="193" spans="1:11" ht="14.25" customHeight="1">
      <c r="A193" s="8" t="s">
        <v>217</v>
      </c>
      <c r="B193" s="10">
        <v>380995</v>
      </c>
      <c r="C193" s="8" t="s">
        <v>9</v>
      </c>
      <c r="D193" s="4" t="s">
        <v>219</v>
      </c>
      <c r="E193" s="5">
        <v>6865</v>
      </c>
      <c r="F193" s="5">
        <v>996.21</v>
      </c>
      <c r="G193" s="5">
        <v>617.65</v>
      </c>
      <c r="H193" s="5">
        <v>0.6</v>
      </c>
      <c r="I193" s="5">
        <v>0</v>
      </c>
      <c r="J193" s="5">
        <f>Sheet1!$F193*Sheet1!$H193+Sheet1!$I193</f>
        <v>597.726</v>
      </c>
      <c r="K193" s="5">
        <v>617.65</v>
      </c>
    </row>
    <row r="194" spans="1:11" ht="14.25" customHeight="1">
      <c r="A194" s="8" t="s">
        <v>217</v>
      </c>
      <c r="B194" s="10">
        <v>380997</v>
      </c>
      <c r="C194" s="8" t="s">
        <v>9</v>
      </c>
      <c r="D194" s="4" t="s">
        <v>220</v>
      </c>
      <c r="E194" s="5">
        <v>7146</v>
      </c>
      <c r="F194" s="5">
        <v>1027.26</v>
      </c>
      <c r="G194" s="5">
        <v>636.9</v>
      </c>
      <c r="H194" s="5">
        <v>0.6</v>
      </c>
      <c r="I194" s="5">
        <v>0</v>
      </c>
      <c r="J194" s="5">
        <f>Sheet1!$F194*Sheet1!$H194+Sheet1!$I194</f>
        <v>616.356</v>
      </c>
      <c r="K194" s="5">
        <v>636.9</v>
      </c>
    </row>
    <row r="195" spans="1:11" ht="14.25" customHeight="1">
      <c r="A195" s="8" t="s">
        <v>217</v>
      </c>
      <c r="B195" s="10">
        <v>381035</v>
      </c>
      <c r="C195" s="8" t="s">
        <v>54</v>
      </c>
      <c r="D195" s="4" t="s">
        <v>221</v>
      </c>
      <c r="E195" s="5">
        <v>2203</v>
      </c>
      <c r="F195" s="5">
        <v>329.04</v>
      </c>
      <c r="G195" s="5">
        <v>204</v>
      </c>
      <c r="H195" s="5">
        <v>0.6</v>
      </c>
      <c r="I195" s="5">
        <v>0</v>
      </c>
      <c r="J195" s="5">
        <f>Sheet1!$F195*Sheet1!$H195+Sheet1!$I195</f>
        <v>197.424</v>
      </c>
      <c r="K195" s="5">
        <v>204</v>
      </c>
    </row>
    <row r="196" spans="1:11" ht="14.25" customHeight="1">
      <c r="A196" s="8" t="s">
        <v>217</v>
      </c>
      <c r="B196" s="10">
        <v>381036</v>
      </c>
      <c r="C196" s="8" t="s">
        <v>54</v>
      </c>
      <c r="D196" s="4" t="s">
        <v>222</v>
      </c>
      <c r="E196" s="5">
        <v>1976</v>
      </c>
      <c r="F196" s="5">
        <v>295.02</v>
      </c>
      <c r="G196" s="5">
        <v>182.91</v>
      </c>
      <c r="H196" s="5">
        <v>0.6</v>
      </c>
      <c r="I196" s="5">
        <v>0</v>
      </c>
      <c r="J196" s="5">
        <f>Sheet1!$F196*Sheet1!$H196+Sheet1!$I196</f>
        <v>177.01199999999997</v>
      </c>
      <c r="K196" s="5">
        <v>182.91</v>
      </c>
    </row>
    <row r="197" spans="1:11" ht="14.25" customHeight="1">
      <c r="A197" s="8" t="s">
        <v>217</v>
      </c>
      <c r="B197" s="10">
        <v>381032</v>
      </c>
      <c r="C197" s="8" t="s">
        <v>54</v>
      </c>
      <c r="D197" s="4" t="s">
        <v>221</v>
      </c>
      <c r="E197" s="5">
        <v>2309</v>
      </c>
      <c r="F197" s="5">
        <v>341.28</v>
      </c>
      <c r="G197" s="5">
        <v>211.59</v>
      </c>
      <c r="H197" s="5">
        <v>0.6</v>
      </c>
      <c r="I197" s="5">
        <v>0</v>
      </c>
      <c r="J197" s="5">
        <f>Sheet1!$F197*Sheet1!$H197+Sheet1!$I197</f>
        <v>204.76799999999997</v>
      </c>
      <c r="K197" s="5">
        <v>211.59</v>
      </c>
    </row>
    <row r="198" spans="1:11" ht="14.25" customHeight="1">
      <c r="A198" s="8" t="s">
        <v>217</v>
      </c>
      <c r="B198" s="10">
        <v>381033</v>
      </c>
      <c r="C198" s="8" t="s">
        <v>54</v>
      </c>
      <c r="D198" s="4" t="s">
        <v>223</v>
      </c>
      <c r="E198" s="5">
        <v>2018</v>
      </c>
      <c r="F198" s="5">
        <v>296.64</v>
      </c>
      <c r="G198" s="5">
        <v>183.92</v>
      </c>
      <c r="H198" s="5">
        <v>0.6</v>
      </c>
      <c r="I198" s="5">
        <v>0</v>
      </c>
      <c r="J198" s="5">
        <f>Sheet1!$F198*Sheet1!$H198+Sheet1!$I198</f>
        <v>177.98399999999998</v>
      </c>
      <c r="K198" s="5">
        <v>183.92</v>
      </c>
    </row>
    <row r="199" spans="1:11" ht="14.25" customHeight="1">
      <c r="A199" s="8" t="s">
        <v>217</v>
      </c>
      <c r="B199" s="10">
        <v>380993</v>
      </c>
      <c r="C199" s="8" t="s">
        <v>9</v>
      </c>
      <c r="D199" s="4" t="s">
        <v>224</v>
      </c>
      <c r="E199" s="5">
        <v>6073</v>
      </c>
      <c r="F199" s="5">
        <v>863.82</v>
      </c>
      <c r="G199" s="5">
        <v>535.57</v>
      </c>
      <c r="H199" s="5">
        <v>0.6</v>
      </c>
      <c r="I199" s="5">
        <v>0</v>
      </c>
      <c r="J199" s="5">
        <f>Sheet1!$F199*Sheet1!$H199+Sheet1!$I199</f>
        <v>518.292</v>
      </c>
      <c r="K199" s="5">
        <v>535.57</v>
      </c>
    </row>
    <row r="200" spans="1:11" ht="14.25" customHeight="1">
      <c r="A200" s="8" t="s">
        <v>139</v>
      </c>
      <c r="B200" s="10">
        <v>380369</v>
      </c>
      <c r="C200" s="8" t="s">
        <v>79</v>
      </c>
      <c r="D200" s="4" t="s">
        <v>225</v>
      </c>
      <c r="E200" s="5">
        <v>1945</v>
      </c>
      <c r="F200" s="5">
        <v>231.12</v>
      </c>
      <c r="G200" s="5">
        <v>161.78</v>
      </c>
      <c r="H200" s="5">
        <v>0.6</v>
      </c>
      <c r="I200" s="5">
        <v>0</v>
      </c>
      <c r="J200" s="5">
        <f>Sheet1!$F200*Sheet1!$H200+Sheet1!$I200</f>
        <v>138.672</v>
      </c>
      <c r="K200" s="5">
        <v>261.78</v>
      </c>
    </row>
    <row r="201" spans="1:11" ht="14.25" customHeight="1">
      <c r="A201" s="8" t="s">
        <v>8</v>
      </c>
      <c r="B201" s="10">
        <v>379631</v>
      </c>
      <c r="C201" s="8" t="s">
        <v>27</v>
      </c>
      <c r="D201" s="4" t="s">
        <v>226</v>
      </c>
      <c r="E201" s="5">
        <v>7831</v>
      </c>
      <c r="F201" s="5">
        <v>1133.82</v>
      </c>
      <c r="G201" s="5">
        <v>736.98</v>
      </c>
      <c r="H201" s="5">
        <v>0.6</v>
      </c>
      <c r="I201" s="5">
        <v>0</v>
      </c>
      <c r="J201" s="5">
        <f>Sheet1!$F201*Sheet1!$H201+Sheet1!$I201</f>
        <v>680.2919999999999</v>
      </c>
      <c r="K201" s="5">
        <v>936.98</v>
      </c>
    </row>
    <row r="202" spans="1:11" ht="14.25" customHeight="1">
      <c r="A202" s="8" t="s">
        <v>8</v>
      </c>
      <c r="B202" s="10">
        <v>379682</v>
      </c>
      <c r="C202" s="8" t="s">
        <v>27</v>
      </c>
      <c r="D202" s="4" t="s">
        <v>227</v>
      </c>
      <c r="E202" s="5">
        <v>6342</v>
      </c>
      <c r="F202" s="5">
        <v>918.63</v>
      </c>
      <c r="G202" s="5">
        <v>597.11</v>
      </c>
      <c r="H202" s="5">
        <v>0.6</v>
      </c>
      <c r="I202" s="5">
        <v>0</v>
      </c>
      <c r="J202" s="5">
        <f>Sheet1!$F202*Sheet1!$H202+Sheet1!$I202</f>
        <v>551.178</v>
      </c>
      <c r="K202" s="5">
        <v>797.11</v>
      </c>
    </row>
    <row r="203" spans="1:11" ht="14.25" customHeight="1">
      <c r="A203" s="8" t="s">
        <v>8</v>
      </c>
      <c r="B203" s="10">
        <v>379689</v>
      </c>
      <c r="C203" s="8" t="s">
        <v>9</v>
      </c>
      <c r="D203" s="4" t="s">
        <v>228</v>
      </c>
      <c r="E203" s="5">
        <v>6171</v>
      </c>
      <c r="F203" s="5">
        <v>895.86</v>
      </c>
      <c r="G203" s="5">
        <v>555.43</v>
      </c>
      <c r="H203" s="5">
        <v>0.6</v>
      </c>
      <c r="I203" s="5">
        <v>0</v>
      </c>
      <c r="J203" s="5">
        <f>Sheet1!$F203*Sheet1!$H203+Sheet1!$I203</f>
        <v>537.516</v>
      </c>
      <c r="K203" s="5">
        <v>755.43</v>
      </c>
    </row>
    <row r="204" spans="1:11" ht="14.25" customHeight="1">
      <c r="A204" s="8" t="s">
        <v>34</v>
      </c>
      <c r="B204" s="10">
        <v>379748</v>
      </c>
      <c r="C204" s="8" t="s">
        <v>9</v>
      </c>
      <c r="D204" s="4" t="s">
        <v>229</v>
      </c>
      <c r="E204" s="5">
        <v>4450</v>
      </c>
      <c r="F204" s="5">
        <v>641.7</v>
      </c>
      <c r="G204" s="5">
        <v>417.11</v>
      </c>
      <c r="H204" s="5">
        <v>0.6</v>
      </c>
      <c r="I204" s="5">
        <v>0</v>
      </c>
      <c r="J204" s="5">
        <f>Sheet1!$F204*Sheet1!$H204+Sheet1!$I204</f>
        <v>385.02000000000004</v>
      </c>
      <c r="K204" s="5">
        <v>617.11</v>
      </c>
    </row>
    <row r="205" spans="1:11" ht="14.25" customHeight="1">
      <c r="A205" s="8" t="s">
        <v>59</v>
      </c>
      <c r="B205" s="10">
        <v>379825</v>
      </c>
      <c r="C205" s="8" t="s">
        <v>9</v>
      </c>
      <c r="D205" s="4" t="s">
        <v>230</v>
      </c>
      <c r="E205" s="5">
        <v>7135</v>
      </c>
      <c r="F205" s="5">
        <v>1028.16</v>
      </c>
      <c r="G205" s="5">
        <v>668.3</v>
      </c>
      <c r="H205" s="5">
        <v>0.6</v>
      </c>
      <c r="I205" s="5">
        <v>0</v>
      </c>
      <c r="J205" s="5">
        <f>Sheet1!$F205*Sheet1!$H205+Sheet1!$I205</f>
        <v>616.8960000000001</v>
      </c>
      <c r="K205" s="5">
        <v>868.3</v>
      </c>
    </row>
    <row r="206" spans="1:11" ht="14.25" customHeight="1">
      <c r="A206" s="8" t="s">
        <v>59</v>
      </c>
      <c r="B206" s="10">
        <v>379844</v>
      </c>
      <c r="C206" s="8" t="s">
        <v>15</v>
      </c>
      <c r="D206" s="4" t="s">
        <v>231</v>
      </c>
      <c r="E206" s="5">
        <v>1838</v>
      </c>
      <c r="F206" s="5">
        <v>252.9</v>
      </c>
      <c r="G206" s="5">
        <v>156.8</v>
      </c>
      <c r="H206" s="5">
        <v>0.6</v>
      </c>
      <c r="I206" s="5">
        <v>0</v>
      </c>
      <c r="J206" s="5">
        <f>Sheet1!$F206*Sheet1!$H206+Sheet1!$I206</f>
        <v>151.74</v>
      </c>
      <c r="K206" s="5">
        <v>356.8</v>
      </c>
    </row>
    <row r="207" spans="1:11" ht="14.25" customHeight="1">
      <c r="A207" s="8" t="s">
        <v>59</v>
      </c>
      <c r="B207" s="10">
        <v>379845</v>
      </c>
      <c r="C207" s="8" t="s">
        <v>15</v>
      </c>
      <c r="D207" s="4" t="s">
        <v>232</v>
      </c>
      <c r="E207" s="5">
        <v>1915</v>
      </c>
      <c r="F207" s="5">
        <v>265.68</v>
      </c>
      <c r="G207" s="5">
        <v>164.72</v>
      </c>
      <c r="H207" s="5">
        <v>0.6</v>
      </c>
      <c r="I207" s="5">
        <v>0</v>
      </c>
      <c r="J207" s="5">
        <f>Sheet1!$F207*Sheet1!$H207+Sheet1!$I207</f>
        <v>159.408</v>
      </c>
      <c r="K207" s="5">
        <v>364.72</v>
      </c>
    </row>
    <row r="208" spans="1:11" ht="14.25" customHeight="1">
      <c r="A208" s="8" t="s">
        <v>59</v>
      </c>
      <c r="B208" s="10">
        <v>379846</v>
      </c>
      <c r="C208" s="8" t="s">
        <v>15</v>
      </c>
      <c r="D208" s="4" t="s">
        <v>103</v>
      </c>
      <c r="E208" s="5">
        <v>1841</v>
      </c>
      <c r="F208" s="5">
        <v>261</v>
      </c>
      <c r="G208" s="5">
        <v>161.82</v>
      </c>
      <c r="H208" s="5">
        <v>0.6</v>
      </c>
      <c r="I208" s="5">
        <v>0</v>
      </c>
      <c r="J208" s="5">
        <f>Sheet1!$F208*Sheet1!$H208+Sheet1!$I208</f>
        <v>156.6</v>
      </c>
      <c r="K208" s="5">
        <v>361.82</v>
      </c>
    </row>
    <row r="209" spans="1:11" ht="14.25" customHeight="1">
      <c r="A209" s="8" t="s">
        <v>59</v>
      </c>
      <c r="B209" s="10">
        <v>379843</v>
      </c>
      <c r="C209" s="8" t="s">
        <v>15</v>
      </c>
      <c r="D209" s="4" t="s">
        <v>233</v>
      </c>
      <c r="E209" s="5">
        <v>1693</v>
      </c>
      <c r="F209" s="5">
        <v>234.72</v>
      </c>
      <c r="G209" s="5">
        <v>145.53</v>
      </c>
      <c r="H209" s="5">
        <v>0.6</v>
      </c>
      <c r="I209" s="5">
        <v>0</v>
      </c>
      <c r="J209" s="5">
        <f>Sheet1!$F209*Sheet1!$H209+Sheet1!$I209</f>
        <v>140.832</v>
      </c>
      <c r="K209" s="5">
        <v>345.53</v>
      </c>
    </row>
    <row r="210" spans="1:11" ht="14.25" customHeight="1">
      <c r="A210" s="8" t="s">
        <v>59</v>
      </c>
      <c r="B210" s="10">
        <v>379847</v>
      </c>
      <c r="C210" s="8" t="s">
        <v>15</v>
      </c>
      <c r="D210" s="4" t="s">
        <v>234</v>
      </c>
      <c r="E210" s="5">
        <v>1783</v>
      </c>
      <c r="F210" s="5">
        <v>247.5</v>
      </c>
      <c r="G210" s="5">
        <v>153.45</v>
      </c>
      <c r="H210" s="5">
        <v>0.6</v>
      </c>
      <c r="I210" s="5">
        <v>0</v>
      </c>
      <c r="J210" s="5">
        <f>Sheet1!$F210*Sheet1!$H210+Sheet1!$I210</f>
        <v>148.5</v>
      </c>
      <c r="K210" s="5">
        <v>353.45</v>
      </c>
    </row>
    <row r="211" spans="1:11" ht="14.25" customHeight="1">
      <c r="A211" s="8" t="s">
        <v>82</v>
      </c>
      <c r="B211" s="10">
        <v>380012</v>
      </c>
      <c r="C211" s="8" t="s">
        <v>27</v>
      </c>
      <c r="D211" s="4" t="s">
        <v>235</v>
      </c>
      <c r="E211" s="5">
        <v>7880</v>
      </c>
      <c r="F211" s="5">
        <v>1128.87</v>
      </c>
      <c r="G211" s="5">
        <v>733.77</v>
      </c>
      <c r="H211" s="5">
        <v>0.6</v>
      </c>
      <c r="I211" s="5">
        <v>0</v>
      </c>
      <c r="J211" s="5">
        <f>Sheet1!$F211*Sheet1!$H211+Sheet1!$I211</f>
        <v>677.3219999999999</v>
      </c>
      <c r="K211" s="5">
        <v>933.77</v>
      </c>
    </row>
    <row r="212" spans="1:11" ht="14.25" customHeight="1">
      <c r="A212" s="8" t="s">
        <v>82</v>
      </c>
      <c r="B212" s="10">
        <v>380018</v>
      </c>
      <c r="C212" s="8" t="s">
        <v>9</v>
      </c>
      <c r="D212" s="4" t="s">
        <v>236</v>
      </c>
      <c r="E212" s="5">
        <v>6633</v>
      </c>
      <c r="F212" s="5">
        <v>953.1</v>
      </c>
      <c r="G212" s="5">
        <v>590.92</v>
      </c>
      <c r="H212" s="5">
        <v>0.6</v>
      </c>
      <c r="I212" s="5">
        <v>0</v>
      </c>
      <c r="J212" s="5">
        <f>Sheet1!$F212*Sheet1!$H212+Sheet1!$I212</f>
        <v>571.86</v>
      </c>
      <c r="K212" s="5">
        <v>790.92</v>
      </c>
    </row>
    <row r="213" spans="1:11" ht="14.25" customHeight="1">
      <c r="A213" s="8" t="s">
        <v>97</v>
      </c>
      <c r="B213" s="10">
        <v>380098</v>
      </c>
      <c r="C213" s="8" t="s">
        <v>9</v>
      </c>
      <c r="D213" s="4" t="s">
        <v>237</v>
      </c>
      <c r="E213" s="5">
        <v>7305</v>
      </c>
      <c r="F213" s="5">
        <v>1050.21</v>
      </c>
      <c r="G213" s="5">
        <v>651.13</v>
      </c>
      <c r="H213" s="5">
        <v>0.6</v>
      </c>
      <c r="I213" s="5">
        <v>0</v>
      </c>
      <c r="J213" s="5">
        <f>Sheet1!$F213*Sheet1!$H213+Sheet1!$I213</f>
        <v>630.126</v>
      </c>
      <c r="K213" s="5">
        <v>851.13</v>
      </c>
    </row>
    <row r="214" spans="1:11" ht="14.25" customHeight="1">
      <c r="A214" s="8" t="s">
        <v>97</v>
      </c>
      <c r="B214" s="10">
        <v>380028</v>
      </c>
      <c r="C214" s="8" t="s">
        <v>134</v>
      </c>
      <c r="D214" s="4" t="s">
        <v>238</v>
      </c>
      <c r="E214" s="5">
        <v>9464</v>
      </c>
      <c r="F214" s="5">
        <v>1251.72</v>
      </c>
      <c r="G214" s="5">
        <v>818.62</v>
      </c>
      <c r="H214" s="5">
        <v>0.6</v>
      </c>
      <c r="I214" s="5">
        <v>0</v>
      </c>
      <c r="J214" s="5">
        <f>Sheet1!$F214*Sheet1!$H214+Sheet1!$I214</f>
        <v>751.032</v>
      </c>
      <c r="K214" s="5">
        <v>1018.62</v>
      </c>
    </row>
    <row r="215" spans="1:11" ht="14.25" customHeight="1">
      <c r="A215" s="8" t="s">
        <v>97</v>
      </c>
      <c r="B215" s="10">
        <v>380154</v>
      </c>
      <c r="C215" s="8" t="s">
        <v>51</v>
      </c>
      <c r="D215" s="4" t="s">
        <v>239</v>
      </c>
      <c r="E215" s="5">
        <v>3694</v>
      </c>
      <c r="F215" s="5">
        <v>525.6</v>
      </c>
      <c r="G215" s="5">
        <v>325.87</v>
      </c>
      <c r="H215" s="5">
        <v>0.6</v>
      </c>
      <c r="I215" s="5">
        <v>0</v>
      </c>
      <c r="J215" s="5">
        <f>Sheet1!$F215*Sheet1!$H215+Sheet1!$I215</f>
        <v>315.36</v>
      </c>
      <c r="K215" s="5">
        <v>525.87</v>
      </c>
    </row>
    <row r="216" spans="1:11" ht="14.25" customHeight="1">
      <c r="A216" s="8" t="s">
        <v>97</v>
      </c>
      <c r="B216" s="10">
        <v>380156</v>
      </c>
      <c r="C216" s="8" t="s">
        <v>51</v>
      </c>
      <c r="D216" s="4" t="s">
        <v>240</v>
      </c>
      <c r="E216" s="5">
        <v>2012</v>
      </c>
      <c r="F216" s="5">
        <v>276.21</v>
      </c>
      <c r="G216" s="5">
        <v>171.25</v>
      </c>
      <c r="H216" s="5">
        <v>0.6</v>
      </c>
      <c r="I216" s="5">
        <v>0</v>
      </c>
      <c r="J216" s="5">
        <f>Sheet1!$F216*Sheet1!$H216+Sheet1!$I216</f>
        <v>165.72599999999997</v>
      </c>
      <c r="K216" s="5">
        <v>371.25</v>
      </c>
    </row>
    <row r="217" spans="1:11" ht="14.25" customHeight="1">
      <c r="A217" s="8" t="s">
        <v>109</v>
      </c>
      <c r="B217" s="10">
        <v>380232</v>
      </c>
      <c r="C217" s="8" t="s">
        <v>15</v>
      </c>
      <c r="D217" s="4" t="s">
        <v>231</v>
      </c>
      <c r="E217" s="5">
        <v>-1838</v>
      </c>
      <c r="F217" s="5">
        <v>-252.9</v>
      </c>
      <c r="G217" s="5">
        <v>-156.8</v>
      </c>
      <c r="H217" s="5">
        <v>0.6</v>
      </c>
      <c r="I217" s="5">
        <v>0</v>
      </c>
      <c r="J217" s="5">
        <f>Sheet1!$F217*Sheet1!$H217+Sheet1!$I217</f>
        <v>-151.74</v>
      </c>
      <c r="K217" s="5">
        <v>-356.8</v>
      </c>
    </row>
    <row r="218" spans="1:11" ht="14.25" customHeight="1">
      <c r="A218" s="8" t="s">
        <v>109</v>
      </c>
      <c r="B218" s="10">
        <v>380233</v>
      </c>
      <c r="C218" s="8" t="s">
        <v>15</v>
      </c>
      <c r="D218" s="4" t="s">
        <v>232</v>
      </c>
      <c r="E218" s="5">
        <v>-1915</v>
      </c>
      <c r="F218" s="5">
        <v>-265.68</v>
      </c>
      <c r="G218" s="5">
        <v>-164.72</v>
      </c>
      <c r="H218" s="5">
        <v>0.6</v>
      </c>
      <c r="I218" s="5">
        <v>0</v>
      </c>
      <c r="J218" s="5">
        <f>Sheet1!$F218*Sheet1!$H218+Sheet1!$I218</f>
        <v>-159.408</v>
      </c>
      <c r="K218" s="5">
        <v>-364.72</v>
      </c>
    </row>
    <row r="219" spans="1:11" ht="14.25" customHeight="1">
      <c r="A219" s="8" t="s">
        <v>109</v>
      </c>
      <c r="B219" s="10">
        <v>380234</v>
      </c>
      <c r="C219" s="8" t="s">
        <v>15</v>
      </c>
      <c r="D219" s="4" t="s">
        <v>103</v>
      </c>
      <c r="E219" s="5">
        <v>-1841</v>
      </c>
      <c r="F219" s="5">
        <v>-261</v>
      </c>
      <c r="G219" s="5">
        <v>-161.82</v>
      </c>
      <c r="H219" s="5">
        <v>0.6</v>
      </c>
      <c r="I219" s="5">
        <v>0</v>
      </c>
      <c r="J219" s="5">
        <f>Sheet1!$F219*Sheet1!$H219+Sheet1!$I219</f>
        <v>-156.6</v>
      </c>
      <c r="K219" s="5">
        <v>-361.82</v>
      </c>
    </row>
    <row r="220" spans="1:11" ht="14.25" customHeight="1">
      <c r="A220" s="8" t="s">
        <v>109</v>
      </c>
      <c r="B220" s="10">
        <v>380235</v>
      </c>
      <c r="C220" s="8" t="s">
        <v>15</v>
      </c>
      <c r="D220" s="4" t="s">
        <v>233</v>
      </c>
      <c r="E220" s="5">
        <v>-1693</v>
      </c>
      <c r="F220" s="5">
        <v>-234.72</v>
      </c>
      <c r="G220" s="5">
        <v>-145.53</v>
      </c>
      <c r="H220" s="5">
        <v>0.6</v>
      </c>
      <c r="I220" s="5">
        <v>0</v>
      </c>
      <c r="J220" s="5">
        <f>Sheet1!$F220*Sheet1!$H220+Sheet1!$I220</f>
        <v>-140.832</v>
      </c>
      <c r="K220" s="5">
        <v>-345.53</v>
      </c>
    </row>
    <row r="221" spans="1:11" ht="14.25" customHeight="1">
      <c r="A221" s="8" t="s">
        <v>109</v>
      </c>
      <c r="B221" s="10">
        <v>380236</v>
      </c>
      <c r="C221" s="8" t="s">
        <v>15</v>
      </c>
      <c r="D221" s="4" t="s">
        <v>234</v>
      </c>
      <c r="E221" s="5">
        <v>-1783</v>
      </c>
      <c r="F221" s="5">
        <v>-247.5</v>
      </c>
      <c r="G221" s="5">
        <v>-153.45</v>
      </c>
      <c r="H221" s="5">
        <v>0.6</v>
      </c>
      <c r="I221" s="5">
        <v>0</v>
      </c>
      <c r="J221" s="5">
        <f>Sheet1!$F221*Sheet1!$H221+Sheet1!$I221</f>
        <v>-148.5</v>
      </c>
      <c r="K221" s="5">
        <v>-353.45</v>
      </c>
    </row>
    <row r="222" spans="1:11" ht="14.25" customHeight="1">
      <c r="A222" s="8" t="s">
        <v>109</v>
      </c>
      <c r="B222" s="10">
        <v>380212</v>
      </c>
      <c r="C222" s="8" t="s">
        <v>51</v>
      </c>
      <c r="D222" s="4" t="s">
        <v>231</v>
      </c>
      <c r="E222" s="5">
        <v>1838</v>
      </c>
      <c r="F222" s="5">
        <v>252.9</v>
      </c>
      <c r="G222" s="5">
        <v>156.8</v>
      </c>
      <c r="H222" s="5">
        <v>0.6</v>
      </c>
      <c r="I222" s="5">
        <v>0</v>
      </c>
      <c r="J222" s="5">
        <f>Sheet1!$F222*Sheet1!$H222+Sheet1!$I222</f>
        <v>151.74</v>
      </c>
      <c r="K222" s="5">
        <v>356.8</v>
      </c>
    </row>
    <row r="223" spans="1:11" ht="14.25" customHeight="1">
      <c r="A223" s="8" t="s">
        <v>109</v>
      </c>
      <c r="B223" s="10">
        <v>380213</v>
      </c>
      <c r="C223" s="8" t="s">
        <v>51</v>
      </c>
      <c r="D223" s="4" t="s">
        <v>232</v>
      </c>
      <c r="E223" s="5">
        <v>1915</v>
      </c>
      <c r="F223" s="5">
        <v>265.68</v>
      </c>
      <c r="G223" s="5">
        <v>164.72</v>
      </c>
      <c r="H223" s="5">
        <v>0.6</v>
      </c>
      <c r="I223" s="5">
        <v>0</v>
      </c>
      <c r="J223" s="5">
        <f>Sheet1!$F223*Sheet1!$H223+Sheet1!$I223</f>
        <v>159.408</v>
      </c>
      <c r="K223" s="5">
        <v>364.72</v>
      </c>
    </row>
    <row r="224" spans="1:11" ht="14.25" customHeight="1">
      <c r="A224" s="8" t="s">
        <v>109</v>
      </c>
      <c r="B224" s="10">
        <v>380214</v>
      </c>
      <c r="C224" s="8" t="s">
        <v>51</v>
      </c>
      <c r="D224" s="4" t="s">
        <v>103</v>
      </c>
      <c r="E224" s="5">
        <v>1841</v>
      </c>
      <c r="F224" s="5">
        <v>261</v>
      </c>
      <c r="G224" s="5">
        <v>161.82</v>
      </c>
      <c r="H224" s="5">
        <v>0.6</v>
      </c>
      <c r="I224" s="5">
        <v>0</v>
      </c>
      <c r="J224" s="5">
        <f>Sheet1!$F224*Sheet1!$H224+Sheet1!$I224</f>
        <v>156.6</v>
      </c>
      <c r="K224" s="5">
        <v>361.82</v>
      </c>
    </row>
    <row r="225" spans="1:11" ht="14.25" customHeight="1">
      <c r="A225" s="8" t="s">
        <v>109</v>
      </c>
      <c r="B225" s="10">
        <v>380210</v>
      </c>
      <c r="C225" s="8" t="s">
        <v>51</v>
      </c>
      <c r="D225" s="4" t="s">
        <v>233</v>
      </c>
      <c r="E225" s="5">
        <v>1693</v>
      </c>
      <c r="F225" s="5">
        <v>234.72</v>
      </c>
      <c r="G225" s="5">
        <v>145.53</v>
      </c>
      <c r="H225" s="5">
        <v>0.6</v>
      </c>
      <c r="I225" s="5">
        <v>0</v>
      </c>
      <c r="J225" s="5">
        <f>Sheet1!$F225*Sheet1!$H225+Sheet1!$I225</f>
        <v>140.832</v>
      </c>
      <c r="K225" s="5">
        <v>345.53</v>
      </c>
    </row>
    <row r="226" spans="1:11" ht="14.25" customHeight="1">
      <c r="A226" s="8" t="s">
        <v>109</v>
      </c>
      <c r="B226" s="10">
        <v>380211</v>
      </c>
      <c r="C226" s="8" t="s">
        <v>51</v>
      </c>
      <c r="D226" s="4" t="s">
        <v>234</v>
      </c>
      <c r="E226" s="5">
        <v>1783</v>
      </c>
      <c r="F226" s="5">
        <v>247.5</v>
      </c>
      <c r="G226" s="5">
        <v>153.45</v>
      </c>
      <c r="H226" s="5">
        <v>0.6</v>
      </c>
      <c r="I226" s="5">
        <v>0</v>
      </c>
      <c r="J226" s="5">
        <f>Sheet1!$F226*Sheet1!$H226+Sheet1!$I226</f>
        <v>148.5</v>
      </c>
      <c r="K226" s="5">
        <v>353.45</v>
      </c>
    </row>
    <row r="227" spans="1:11" ht="14.25" customHeight="1">
      <c r="A227" s="8" t="s">
        <v>136</v>
      </c>
      <c r="B227" s="10">
        <v>380506</v>
      </c>
      <c r="C227" s="8" t="s">
        <v>9</v>
      </c>
      <c r="D227" s="4" t="s">
        <v>241</v>
      </c>
      <c r="E227" s="5">
        <v>0</v>
      </c>
      <c r="F227" s="5">
        <v>0</v>
      </c>
      <c r="G227" s="5">
        <v>0</v>
      </c>
      <c r="H227" s="5">
        <v>0.6</v>
      </c>
      <c r="I227" s="5">
        <v>0</v>
      </c>
      <c r="J227" s="5">
        <f>Sheet1!$F227*Sheet1!$H227+Sheet1!$I227</f>
        <v>0</v>
      </c>
      <c r="K227" s="5">
        <v>200</v>
      </c>
    </row>
    <row r="228" spans="1:11" ht="14.25" customHeight="1">
      <c r="A228" s="8" t="s">
        <v>157</v>
      </c>
      <c r="B228" s="10">
        <v>380630</v>
      </c>
      <c r="C228" s="8" t="s">
        <v>51</v>
      </c>
      <c r="D228" s="4" t="s">
        <v>242</v>
      </c>
      <c r="E228" s="5">
        <v>4196</v>
      </c>
      <c r="F228" s="5">
        <v>610.56</v>
      </c>
      <c r="G228" s="5">
        <v>378.55</v>
      </c>
      <c r="H228" s="5">
        <v>0.6</v>
      </c>
      <c r="I228" s="5">
        <v>0</v>
      </c>
      <c r="J228" s="5">
        <f>Sheet1!$F228*Sheet1!$H228+Sheet1!$I228</f>
        <v>366.33599999999996</v>
      </c>
      <c r="K228" s="5">
        <v>578.55</v>
      </c>
    </row>
    <row r="229" spans="1:11" ht="14.25" customHeight="1">
      <c r="A229" s="8" t="s">
        <v>159</v>
      </c>
      <c r="B229" s="10">
        <v>380625</v>
      </c>
      <c r="C229" s="8" t="s">
        <v>27</v>
      </c>
      <c r="D229" s="4" t="s">
        <v>243</v>
      </c>
      <c r="E229" s="5">
        <v>6993</v>
      </c>
      <c r="F229" s="5">
        <v>1000.98</v>
      </c>
      <c r="G229" s="5">
        <v>650.64</v>
      </c>
      <c r="H229" s="5">
        <v>0.6</v>
      </c>
      <c r="I229" s="5">
        <v>0</v>
      </c>
      <c r="J229" s="5">
        <f>Sheet1!$F229*Sheet1!$H229+Sheet1!$I229</f>
        <v>600.588</v>
      </c>
      <c r="K229" s="5">
        <v>850.64</v>
      </c>
    </row>
    <row r="230" spans="1:11" ht="14.25" customHeight="1">
      <c r="A230" s="8" t="s">
        <v>159</v>
      </c>
      <c r="B230" s="10">
        <v>380627</v>
      </c>
      <c r="C230" s="8" t="s">
        <v>51</v>
      </c>
      <c r="D230" s="4" t="s">
        <v>244</v>
      </c>
      <c r="E230" s="5">
        <v>4837</v>
      </c>
      <c r="F230" s="5">
        <v>706.59</v>
      </c>
      <c r="G230" s="5">
        <v>438.09</v>
      </c>
      <c r="H230" s="5">
        <v>0.6</v>
      </c>
      <c r="I230" s="5">
        <v>0</v>
      </c>
      <c r="J230" s="5">
        <f>Sheet1!$F230*Sheet1!$H230+Sheet1!$I230</f>
        <v>423.954</v>
      </c>
      <c r="K230" s="5">
        <v>638.09</v>
      </c>
    </row>
    <row r="231" spans="1:11" ht="14.25" customHeight="1">
      <c r="A231" s="8" t="s">
        <v>182</v>
      </c>
      <c r="B231" s="10">
        <v>380852</v>
      </c>
      <c r="C231" s="8" t="s">
        <v>51</v>
      </c>
      <c r="D231" s="4" t="s">
        <v>245</v>
      </c>
      <c r="E231" s="5">
        <v>4837</v>
      </c>
      <c r="F231" s="5">
        <v>706.59</v>
      </c>
      <c r="G231" s="5">
        <v>438.09</v>
      </c>
      <c r="H231" s="5">
        <v>0.6</v>
      </c>
      <c r="I231" s="5">
        <v>0</v>
      </c>
      <c r="J231" s="5">
        <f>Sheet1!$F231*Sheet1!$H231+Sheet1!$I231</f>
        <v>423.954</v>
      </c>
      <c r="K231" s="5">
        <v>638.09</v>
      </c>
    </row>
    <row r="232" spans="1:11" ht="14.25" customHeight="1">
      <c r="A232" s="8" t="s">
        <v>182</v>
      </c>
      <c r="B232" s="10">
        <v>380853</v>
      </c>
      <c r="C232" s="8" t="s">
        <v>51</v>
      </c>
      <c r="D232" s="4" t="s">
        <v>246</v>
      </c>
      <c r="E232" s="5">
        <v>4667</v>
      </c>
      <c r="F232" s="5">
        <v>680.85</v>
      </c>
      <c r="G232" s="5">
        <v>422.13</v>
      </c>
      <c r="H232" s="5">
        <v>0.6</v>
      </c>
      <c r="I232" s="5">
        <v>0</v>
      </c>
      <c r="J232" s="5">
        <f>Sheet1!$F232*Sheet1!$H232+Sheet1!$I232</f>
        <v>408.51</v>
      </c>
      <c r="K232" s="5">
        <v>622.13</v>
      </c>
    </row>
    <row r="233" spans="1:11" ht="14.25" customHeight="1">
      <c r="A233" s="8" t="s">
        <v>192</v>
      </c>
      <c r="B233" s="10">
        <v>380872</v>
      </c>
      <c r="C233" s="8" t="s">
        <v>247</v>
      </c>
      <c r="D233" s="4" t="s">
        <v>248</v>
      </c>
      <c r="E233" s="5">
        <v>7633</v>
      </c>
      <c r="F233" s="5">
        <v>898.74</v>
      </c>
      <c r="G233" s="5">
        <v>584.18</v>
      </c>
      <c r="H233" s="5">
        <v>0.6</v>
      </c>
      <c r="I233" s="5">
        <v>0</v>
      </c>
      <c r="J233" s="5">
        <f>Sheet1!$F233*Sheet1!$H233+Sheet1!$I233</f>
        <v>539.244</v>
      </c>
      <c r="K233" s="5">
        <v>1064.18</v>
      </c>
    </row>
    <row r="234" spans="1:11" ht="14.25" customHeight="1">
      <c r="A234" s="8" t="s">
        <v>192</v>
      </c>
      <c r="B234" s="10">
        <v>380899</v>
      </c>
      <c r="C234" s="8" t="s">
        <v>51</v>
      </c>
      <c r="D234" s="4" t="s">
        <v>249</v>
      </c>
      <c r="E234" s="5">
        <v>4667</v>
      </c>
      <c r="F234" s="5">
        <v>680.85</v>
      </c>
      <c r="G234" s="5">
        <v>422.13</v>
      </c>
      <c r="H234" s="5">
        <v>0.6</v>
      </c>
      <c r="I234" s="5">
        <v>0</v>
      </c>
      <c r="J234" s="5">
        <f>Sheet1!$F234*Sheet1!$H234+Sheet1!$I234</f>
        <v>408.51</v>
      </c>
      <c r="K234" s="5">
        <v>622.13</v>
      </c>
    </row>
    <row r="235" spans="1:11" ht="14.25" customHeight="1">
      <c r="A235" s="8" t="s">
        <v>192</v>
      </c>
      <c r="B235" s="10">
        <v>380898</v>
      </c>
      <c r="C235" s="8" t="s">
        <v>51</v>
      </c>
      <c r="D235" s="4" t="s">
        <v>250</v>
      </c>
      <c r="E235" s="5">
        <v>4837</v>
      </c>
      <c r="F235" s="5">
        <v>706.59</v>
      </c>
      <c r="G235" s="5">
        <v>438.09</v>
      </c>
      <c r="H235" s="5">
        <v>0.6</v>
      </c>
      <c r="I235" s="5">
        <v>0</v>
      </c>
      <c r="J235" s="5">
        <f>Sheet1!$F235*Sheet1!$H235+Sheet1!$I235</f>
        <v>423.954</v>
      </c>
      <c r="K235" s="5">
        <v>638.09</v>
      </c>
    </row>
    <row r="236" spans="1:11" ht="14.25" customHeight="1">
      <c r="A236" s="8" t="s">
        <v>201</v>
      </c>
      <c r="B236" s="10">
        <v>380946</v>
      </c>
      <c r="C236" s="8" t="s">
        <v>51</v>
      </c>
      <c r="D236" s="4" t="s">
        <v>251</v>
      </c>
      <c r="E236" s="5">
        <v>4955</v>
      </c>
      <c r="F236" s="5">
        <v>719.55</v>
      </c>
      <c r="G236" s="5">
        <v>446.12</v>
      </c>
      <c r="H236" s="5">
        <v>0.6</v>
      </c>
      <c r="I236" s="5">
        <v>0</v>
      </c>
      <c r="J236" s="5">
        <f>Sheet1!$F236*Sheet1!$H236+Sheet1!$I236</f>
        <v>431.72999999999996</v>
      </c>
      <c r="K236" s="5">
        <v>646.12</v>
      </c>
    </row>
    <row r="237" spans="1:11" ht="14.25" customHeight="1">
      <c r="A237" s="8" t="s">
        <v>201</v>
      </c>
      <c r="B237" s="10">
        <v>380947</v>
      </c>
      <c r="C237" s="8" t="s">
        <v>51</v>
      </c>
      <c r="D237" s="4" t="s">
        <v>252</v>
      </c>
      <c r="E237" s="5">
        <v>5137</v>
      </c>
      <c r="F237" s="5">
        <v>743.85</v>
      </c>
      <c r="G237" s="5">
        <v>461.19</v>
      </c>
      <c r="H237" s="5">
        <v>0.6</v>
      </c>
      <c r="I237" s="5">
        <v>0</v>
      </c>
      <c r="J237" s="5">
        <f>Sheet1!$F237*Sheet1!$H237+Sheet1!$I237</f>
        <v>446.31</v>
      </c>
      <c r="K237" s="5">
        <v>661.19</v>
      </c>
    </row>
    <row r="238" spans="1:11" ht="14.25" customHeight="1">
      <c r="A238" s="8" t="s">
        <v>217</v>
      </c>
      <c r="B238" s="10">
        <v>380814</v>
      </c>
      <c r="C238" s="8" t="s">
        <v>86</v>
      </c>
      <c r="D238" s="4" t="s">
        <v>253</v>
      </c>
      <c r="E238" s="5">
        <v>4692</v>
      </c>
      <c r="F238" s="5">
        <v>671.22</v>
      </c>
      <c r="G238" s="5">
        <v>436.29</v>
      </c>
      <c r="H238" s="5">
        <v>0.6</v>
      </c>
      <c r="I238" s="5">
        <v>0</v>
      </c>
      <c r="J238" s="5">
        <f>Sheet1!$F238*Sheet1!$H238+Sheet1!$I238</f>
        <v>402.732</v>
      </c>
      <c r="K238" s="5">
        <v>676.29</v>
      </c>
    </row>
    <row r="239" spans="1:11" ht="14.25" customHeight="1">
      <c r="A239" s="8" t="s">
        <v>217</v>
      </c>
      <c r="B239" s="10">
        <v>380817</v>
      </c>
      <c r="C239" s="8" t="s">
        <v>86</v>
      </c>
      <c r="D239" s="4" t="s">
        <v>254</v>
      </c>
      <c r="E239" s="5">
        <v>4325</v>
      </c>
      <c r="F239" s="5">
        <v>618.84</v>
      </c>
      <c r="G239" s="5">
        <v>402.25</v>
      </c>
      <c r="H239" s="5">
        <v>0.6</v>
      </c>
      <c r="I239" s="5">
        <v>0</v>
      </c>
      <c r="J239" s="5">
        <f>Sheet1!$F239*Sheet1!$H239+Sheet1!$I239</f>
        <v>371.30400000000003</v>
      </c>
      <c r="K239" s="5">
        <v>642.25</v>
      </c>
    </row>
    <row r="240" spans="5:11" ht="15">
      <c r="E240" s="6"/>
      <c r="F240" s="6"/>
      <c r="G240" s="6"/>
      <c r="H240" s="6"/>
      <c r="I240" s="6"/>
      <c r="J240" s="6">
        <f>Sheet1!$F240*Sheet1!$H240+Sheet1!$I240</f>
        <v>0</v>
      </c>
      <c r="K240" s="6"/>
    </row>
    <row r="241" spans="5:11" ht="15">
      <c r="E241" s="6"/>
      <c r="F241" s="6"/>
      <c r="G241" s="6"/>
      <c r="H241" s="6"/>
      <c r="I241" s="6"/>
      <c r="J241" s="6"/>
      <c r="K241" s="6"/>
    </row>
  </sheetData>
  <sheetProtection/>
  <printOptions/>
  <pageMargins left="0.3611111111111111" right="0.3611111111111111" top="0.3611111111111111" bottom="0.3611111111111111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Rocco Rugari</dc:creator>
  <cp:keywords/>
  <dc:description/>
  <cp:lastModifiedBy>Rocco Rugari</cp:lastModifiedBy>
  <dcterms:created xsi:type="dcterms:W3CDTF">2016-06-03T05:29:59Z</dcterms:created>
  <dcterms:modified xsi:type="dcterms:W3CDTF">2016-06-09T02:16:16Z</dcterms:modified>
  <cp:category/>
  <cp:version/>
  <cp:contentType/>
  <cp:contentStatus/>
</cp:coreProperties>
</file>