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995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38" i="1" l="1"/>
  <c r="D24" i="1"/>
  <c r="D15" i="1"/>
  <c r="D26" i="1" l="1"/>
  <c r="D28" i="1" s="1"/>
  <c r="D33" i="1" s="1"/>
</calcChain>
</file>

<file path=xl/sharedStrings.xml><?xml version="1.0" encoding="utf-8"?>
<sst xmlns="http://schemas.openxmlformats.org/spreadsheetml/2006/main" count="25" uniqueCount="25">
  <si>
    <t>FIXED ASSETS</t>
  </si>
  <si>
    <t>Tangible Assets</t>
  </si>
  <si>
    <t>CURRENT ASSETS</t>
  </si>
  <si>
    <t>Stock</t>
  </si>
  <si>
    <t>Debtors</t>
  </si>
  <si>
    <t>Cash at bank</t>
  </si>
  <si>
    <t>TOTAL CURRENT ASSETS</t>
  </si>
  <si>
    <t>CURRENT LIABILITES</t>
  </si>
  <si>
    <t>Taxation</t>
  </si>
  <si>
    <t>Trade creditors</t>
  </si>
  <si>
    <t>Directors current account</t>
  </si>
  <si>
    <t>TOTAL CURRENT LIABILITIES</t>
  </si>
  <si>
    <t>NET CURRENT ASSETS</t>
  </si>
  <si>
    <t>TOTAL ASSETS</t>
  </si>
  <si>
    <t xml:space="preserve">CREDITORS (amounts </t>
  </si>
  <si>
    <t>due after 1 year)</t>
  </si>
  <si>
    <t>TOTAL NET ASSETS</t>
  </si>
  <si>
    <t>CAPITAL AND RESERVES</t>
  </si>
  <si>
    <t>Called up Share Capital</t>
  </si>
  <si>
    <t>Profit and Loss Account</t>
  </si>
  <si>
    <t>Factor</t>
  </si>
  <si>
    <t>Bank overdraft</t>
  </si>
  <si>
    <t>MANAGEMENT BALANCE SHEET</t>
  </si>
  <si>
    <t>HLA LONDON LTD</t>
  </si>
  <si>
    <t>BALANCE SHEET AS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</si>
</sst>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5" fontId="1" fillId="0" borderId="0" xfId="0" applyNumberFormat="1" applyFont="1"/>
    <xf numFmtId="0" fontId="0" fillId="0" borderId="0" xfId="0" applyAlignment="1">
      <alignment horizontal="centerContinuous"/>
    </xf>
    <xf numFmtId="4" fontId="0" fillId="0" borderId="0" xfId="0" applyNumberFormat="1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11" sqref="D11"/>
    </sheetView>
  </sheetViews>
  <sheetFormatPr defaultRowHeight="15" x14ac:dyDescent="0.25"/>
  <cols>
    <col min="4" max="4" width="9.7109375" bestFit="1" customWidth="1"/>
    <col min="8" max="8" width="13.28515625" customWidth="1"/>
  </cols>
  <sheetData>
    <row r="1" spans="1:5" x14ac:dyDescent="0.25">
      <c r="A1" s="8" t="s">
        <v>23</v>
      </c>
      <c r="B1" s="5"/>
      <c r="C1" s="5"/>
      <c r="D1" s="5"/>
      <c r="E1" s="5"/>
    </row>
    <row r="2" spans="1:5" x14ac:dyDescent="0.25">
      <c r="A2" s="1"/>
    </row>
    <row r="3" spans="1:5" x14ac:dyDescent="0.25">
      <c r="A3" s="9" t="s">
        <v>22</v>
      </c>
    </row>
    <row r="4" spans="1:5" x14ac:dyDescent="0.25">
      <c r="D4" s="7"/>
    </row>
    <row r="5" spans="1:5" x14ac:dyDescent="0.25">
      <c r="A5" s="1" t="s">
        <v>24</v>
      </c>
      <c r="D5" s="4">
        <v>41791</v>
      </c>
    </row>
    <row r="7" spans="1:5" x14ac:dyDescent="0.25">
      <c r="A7" s="1" t="s">
        <v>0</v>
      </c>
    </row>
    <row r="8" spans="1:5" x14ac:dyDescent="0.25">
      <c r="A8" t="s">
        <v>1</v>
      </c>
      <c r="D8">
        <v>32530</v>
      </c>
    </row>
    <row r="10" spans="1:5" x14ac:dyDescent="0.25">
      <c r="A10" s="1" t="s">
        <v>2</v>
      </c>
    </row>
    <row r="11" spans="1:5" x14ac:dyDescent="0.25">
      <c r="A11" t="s">
        <v>3</v>
      </c>
      <c r="D11">
        <f>266200-8259</f>
        <v>257941</v>
      </c>
    </row>
    <row r="12" spans="1:5" x14ac:dyDescent="0.25">
      <c r="A12" t="s">
        <v>4</v>
      </c>
      <c r="D12">
        <v>318886</v>
      </c>
    </row>
    <row r="13" spans="1:5" x14ac:dyDescent="0.25">
      <c r="A13" t="s">
        <v>5</v>
      </c>
      <c r="D13">
        <v>13359</v>
      </c>
    </row>
    <row r="15" spans="1:5" x14ac:dyDescent="0.25">
      <c r="A15" s="1" t="s">
        <v>6</v>
      </c>
      <c r="D15" s="2">
        <f>SUM(D10:D13)</f>
        <v>590186</v>
      </c>
    </row>
    <row r="17" spans="1:8" x14ac:dyDescent="0.25">
      <c r="A17" s="1" t="s">
        <v>7</v>
      </c>
    </row>
    <row r="18" spans="1:8" x14ac:dyDescent="0.25">
      <c r="A18" t="s">
        <v>8</v>
      </c>
      <c r="D18">
        <v>4112</v>
      </c>
    </row>
    <row r="19" spans="1:8" x14ac:dyDescent="0.25">
      <c r="A19" t="s">
        <v>9</v>
      </c>
      <c r="D19">
        <v>34860</v>
      </c>
    </row>
    <row r="20" spans="1:8" x14ac:dyDescent="0.25">
      <c r="A20" t="s">
        <v>10</v>
      </c>
      <c r="D20">
        <v>187893</v>
      </c>
    </row>
    <row r="21" spans="1:8" x14ac:dyDescent="0.25">
      <c r="A21" t="s">
        <v>20</v>
      </c>
      <c r="D21">
        <v>248991</v>
      </c>
    </row>
    <row r="22" spans="1:8" x14ac:dyDescent="0.25">
      <c r="A22" t="s">
        <v>21</v>
      </c>
      <c r="D22">
        <v>0</v>
      </c>
    </row>
    <row r="24" spans="1:8" x14ac:dyDescent="0.25">
      <c r="A24" s="1" t="s">
        <v>11</v>
      </c>
      <c r="D24" s="2">
        <f>SUM(D18:D22)</f>
        <v>475856</v>
      </c>
    </row>
    <row r="26" spans="1:8" x14ac:dyDescent="0.25">
      <c r="A26" s="1" t="s">
        <v>12</v>
      </c>
      <c r="D26">
        <f>SUM(D15-D24)</f>
        <v>114330</v>
      </c>
      <c r="H26" s="6"/>
    </row>
    <row r="28" spans="1:8" x14ac:dyDescent="0.25">
      <c r="A28" s="1" t="s">
        <v>13</v>
      </c>
      <c r="D28">
        <f>D26+D8</f>
        <v>146860</v>
      </c>
    </row>
    <row r="30" spans="1:8" x14ac:dyDescent="0.25">
      <c r="A30" s="1" t="s">
        <v>14</v>
      </c>
      <c r="D30">
        <v>90716</v>
      </c>
    </row>
    <row r="31" spans="1:8" x14ac:dyDescent="0.25">
      <c r="A31" s="1" t="s">
        <v>15</v>
      </c>
    </row>
    <row r="33" spans="1:4" x14ac:dyDescent="0.25">
      <c r="A33" s="1" t="s">
        <v>16</v>
      </c>
      <c r="D33">
        <f>SUM(D28-D30)</f>
        <v>56144</v>
      </c>
    </row>
    <row r="35" spans="1:4" x14ac:dyDescent="0.25">
      <c r="A35" s="1" t="s">
        <v>17</v>
      </c>
    </row>
    <row r="36" spans="1:4" x14ac:dyDescent="0.25">
      <c r="A36" t="s">
        <v>18</v>
      </c>
      <c r="D36">
        <v>1000</v>
      </c>
    </row>
    <row r="37" spans="1:4" x14ac:dyDescent="0.25">
      <c r="A37" t="s">
        <v>19</v>
      </c>
      <c r="D37" s="3">
        <v>55144</v>
      </c>
    </row>
    <row r="38" spans="1:4" x14ac:dyDescent="0.25">
      <c r="D38">
        <f>SUM(D36:D37)</f>
        <v>56144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2013-07-21T20:23:43Z</cp:lastPrinted>
  <dcterms:created xsi:type="dcterms:W3CDTF">2013-07-19T14:32:58Z</dcterms:created>
  <dcterms:modified xsi:type="dcterms:W3CDTF">2014-06-14T11:59:41Z</dcterms:modified>
</cp:coreProperties>
</file>